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'Sheet1'!$A$1:$E$116</definedName>
  </definedNames>
  <calcPr fullCalcOnLoad="1"/>
</workbook>
</file>

<file path=xl/sharedStrings.xml><?xml version="1.0" encoding="utf-8"?>
<sst xmlns="http://schemas.openxmlformats.org/spreadsheetml/2006/main" count="124" uniqueCount="115">
  <si>
    <t>VOTERS</t>
  </si>
  <si>
    <t xml:space="preserve">NUMBER OF </t>
  </si>
  <si>
    <t>ADVANCE VOTERS</t>
  </si>
  <si>
    <t>TOTAL NUMBER</t>
  </si>
  <si>
    <t>OF VOTERS</t>
  </si>
  <si>
    <t>PERCENT</t>
  </si>
  <si>
    <t>County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</si>
  <si>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</si>
  <si>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</si>
  <si>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</si>
  <si>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</si>
  <si>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</si>
  <si>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</si>
  <si>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</si>
  <si>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</si>
  <si>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</si>
  <si>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</si>
  <si>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</si>
  <si>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</si>
  <si>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</si>
  <si>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</si>
  <si>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</si>
  <si>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</si>
  <si>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</si>
  <si>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</si>
  <si>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</si>
  <si>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</si>
  <si>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</si>
  <si>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</si>
  <si>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</si>
  <si>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</si>
  <si>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</si>
  <si>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</si>
  <si>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</si>
  <si>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</si>
  <si>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</si>
  <si>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</si>
  <si>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</si>
  <si>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</si>
  <si>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</si>
  <si>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</si>
  <si>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</si>
  <si>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</si>
  <si>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</si>
  <si>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</si>
  <si>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</si>
  <si>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</si>
  <si>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</si>
  <si>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</si>
  <si>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</si>
  <si>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</si>
  <si>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</si>
  <si>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</si>
  <si>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</si>
  <si>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</si>
  <si>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</si>
  <si>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</si>
  <si>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</si>
  <si>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</si>
  <si>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</si>
  <si>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</si>
  <si>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</si>
  <si>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</si>
  <si>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</si>
  <si>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</si>
  <si>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</si>
  <si>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</si>
  <si>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</si>
  <si>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</si>
  <si>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</si>
  <si>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</si>
  <si>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</si>
  <si>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</si>
  <si>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</si>
  <si>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</si>
  <si>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</si>
  <si>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</si>
  <si>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</si>
  <si>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</si>
  <si>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</si>
  <si>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</si>
  <si>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</si>
  <si>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</si>
  <si>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</si>
  <si>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</si>
  <si>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</si>
  <si>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</si>
  <si>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</si>
  <si>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</si>
  <si>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</si>
  <si>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</si>
  <si>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</si>
  <si>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</si>
  <si>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</si>
  <si>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</si>
  <si>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</si>
  <si>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</si>
  <si>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</si>
  <si>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</si>
  <si>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</si>
  <si>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</si>
  <si>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</si>
  <si>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</si>
  <si>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</si>
  <si>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</si>
  <si>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</si>
  <si>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</si>
  <si>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</si>
  <si>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</si>
  <si>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</si>
  <si>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</si>
  <si>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</si>
  <si>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TOTAL REGISTERED</t>
  </si>
  <si>
    <t>TURNOUT</t>
  </si>
  <si>
    <t>Seward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</si>
</sst>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1" customWidth="1"/>
    <col min="2" max="2" width="20.7109375" style="2" customWidth="1"/>
    <col min="3" max="3" width="19.8515625" style="2" customWidth="1"/>
    <col min="4" max="4" width="16.7109375" style="2" customWidth="1"/>
    <col min="5" max="5" width="10.57421875" style="2" customWidth="1"/>
    <col min="6" max="16384" width="9.140625" style="1" customWidth="1"/>
  </cols>
  <sheetData>
    <row r="1" spans="1:5" ht="12.75">
      <c r="A1" s="5" t="s">
        <v>6</v>
      </c>
      <c r="B1" s="3" t="s">
        <v>112</v>
      </c>
      <c r="C1" s="3" t="s">
        <v>1</v>
      </c>
      <c r="D1" s="3" t="s">
        <v>3</v>
      </c>
      <c r="E1" s="3" t="s">
        <v>5</v>
      </c>
    </row>
    <row r="2" spans="1:5" ht="12.75">
      <c r="A2" s="5"/>
      <c r="B2" s="3" t="s">
        <v>0</v>
      </c>
      <c r="C2" s="3" t="s">
        <v>2</v>
      </c>
      <c r="D2" s="3" t="s">
        <v>4</v>
      </c>
      <c r="E2" s="3" t="s">
        <v>113</v>
      </c>
    </row>
    <row r="3" spans="1:5" ht="12.75">
      <c r="A3" s="5"/>
      <c r="B3" s="3"/>
      <c r="C3" s="3"/>
      <c r="D3" s="3"/>
      <c r="E3" s="3"/>
    </row>
    <row r="4" spans="1:5" ht="12.75">
      <c r="A4" s="1" t="s">
        <v>7</v>
      </c>
      <c r="B4" s="6">
        <v>9975</v>
      </c>
      <c r="C4" s="7">
        <v>383</v>
      </c>
      <c r="D4" s="7">
        <v>5976</v>
      </c>
      <c r="E4" s="4">
        <f>SUM(D4/B4)</f>
        <v>0.5990977443609022</v>
      </c>
    </row>
    <row r="5" spans="1:5" ht="12.75">
      <c r="A5" s="1" t="s">
        <v>8</v>
      </c>
      <c r="B5" s="6">
        <v>5654</v>
      </c>
      <c r="C5" s="7">
        <v>570</v>
      </c>
      <c r="D5" s="7">
        <v>3940</v>
      </c>
      <c r="E5" s="4">
        <f aca="true" t="shared" si="0" ref="E5:E40">SUM(D5/B5)</f>
        <v>0.6968517863459498</v>
      </c>
    </row>
    <row r="6" spans="1:5" ht="12.75">
      <c r="A6" s="1" t="s">
        <v>9</v>
      </c>
      <c r="B6" s="6">
        <v>10527</v>
      </c>
      <c r="C6" s="7">
        <v>1163</v>
      </c>
      <c r="D6" s="7">
        <v>7279</v>
      </c>
      <c r="E6" s="4">
        <f t="shared" si="0"/>
        <v>0.6914600550964187</v>
      </c>
    </row>
    <row r="7" spans="1:5" ht="12.75">
      <c r="A7" s="1" t="s">
        <v>10</v>
      </c>
      <c r="B7" s="6">
        <v>3799</v>
      </c>
      <c r="C7" s="7">
        <v>389</v>
      </c>
      <c r="D7" s="7">
        <v>2053</v>
      </c>
      <c r="E7" s="4">
        <f t="shared" si="0"/>
        <v>0.5404053698341669</v>
      </c>
    </row>
    <row r="8" spans="1:5" ht="12.75">
      <c r="A8" s="1" t="s">
        <v>11</v>
      </c>
      <c r="B8" s="6">
        <v>16743</v>
      </c>
      <c r="C8" s="7">
        <v>2641</v>
      </c>
      <c r="D8" s="7">
        <v>11857</v>
      </c>
      <c r="E8" s="4">
        <f t="shared" si="0"/>
        <v>0.7081765513946127</v>
      </c>
    </row>
    <row r="9" spans="1:5" ht="12.75">
      <c r="A9" s="1" t="s">
        <v>12</v>
      </c>
      <c r="B9" s="6">
        <v>10147</v>
      </c>
      <c r="C9" s="7">
        <v>786</v>
      </c>
      <c r="D9" s="7">
        <v>6840</v>
      </c>
      <c r="E9" s="4">
        <f t="shared" si="0"/>
        <v>0.6740908642948655</v>
      </c>
    </row>
    <row r="10" spans="1:5" ht="12.75">
      <c r="A10" s="1" t="s">
        <v>13</v>
      </c>
      <c r="B10" s="6">
        <v>6468</v>
      </c>
      <c r="C10" s="7">
        <v>680</v>
      </c>
      <c r="D10" s="7">
        <v>4636</v>
      </c>
      <c r="E10" s="4">
        <f t="shared" si="0"/>
        <v>0.7167594310451453</v>
      </c>
    </row>
    <row r="11" spans="1:5" ht="12.75">
      <c r="A11" s="1" t="s">
        <v>14</v>
      </c>
      <c r="B11" s="6">
        <v>38679</v>
      </c>
      <c r="C11" s="7">
        <v>3916</v>
      </c>
      <c r="D11" s="7">
        <v>28864</v>
      </c>
      <c r="E11" s="4">
        <f t="shared" si="0"/>
        <v>0.7462447322836682</v>
      </c>
    </row>
    <row r="12" spans="1:5" ht="12.75">
      <c r="A12" s="1" t="s">
        <v>15</v>
      </c>
      <c r="B12" s="6">
        <v>1813</v>
      </c>
      <c r="C12" s="7">
        <v>468</v>
      </c>
      <c r="D12" s="7">
        <v>1514</v>
      </c>
      <c r="E12" s="4">
        <f t="shared" si="0"/>
        <v>0.8350799779371207</v>
      </c>
    </row>
    <row r="13" spans="1:5" ht="12.75">
      <c r="A13" s="1" t="s">
        <v>16</v>
      </c>
      <c r="B13" s="6">
        <v>3004</v>
      </c>
      <c r="C13" s="7">
        <v>282</v>
      </c>
      <c r="D13" s="7">
        <v>1980</v>
      </c>
      <c r="E13" s="4">
        <f t="shared" si="0"/>
        <v>0.6591211717709721</v>
      </c>
    </row>
    <row r="14" spans="1:5" ht="12.75">
      <c r="A14" s="1" t="s">
        <v>17</v>
      </c>
      <c r="B14" s="6">
        <v>16598</v>
      </c>
      <c r="C14" s="7">
        <v>977</v>
      </c>
      <c r="D14" s="7">
        <v>10024</v>
      </c>
      <c r="E14" s="4">
        <f t="shared" si="0"/>
        <v>0.6039281841185685</v>
      </c>
    </row>
    <row r="15" spans="1:5" ht="12.75">
      <c r="A15" s="1" t="s">
        <v>18</v>
      </c>
      <c r="B15" s="6">
        <v>2185</v>
      </c>
      <c r="C15" s="7">
        <v>500</v>
      </c>
      <c r="D15" s="7">
        <v>1239</v>
      </c>
      <c r="E15" s="4">
        <f t="shared" si="0"/>
        <v>0.5670480549199085</v>
      </c>
    </row>
    <row r="16" spans="1:5" ht="12.75">
      <c r="A16" s="1" t="s">
        <v>19</v>
      </c>
      <c r="B16" s="6">
        <v>1675</v>
      </c>
      <c r="C16" s="7">
        <v>289</v>
      </c>
      <c r="D16" s="7">
        <v>1347</v>
      </c>
      <c r="E16" s="4">
        <f t="shared" si="0"/>
        <v>0.804179104477612</v>
      </c>
    </row>
    <row r="17" spans="1:5" ht="12.75">
      <c r="A17" s="1" t="s">
        <v>20</v>
      </c>
      <c r="B17" s="6">
        <v>6286</v>
      </c>
      <c r="C17" s="7">
        <v>849</v>
      </c>
      <c r="D17" s="7">
        <v>4150</v>
      </c>
      <c r="E17" s="4">
        <f t="shared" si="0"/>
        <v>0.6601972637607382</v>
      </c>
    </row>
    <row r="18" spans="1:5" ht="12.75">
      <c r="A18" s="1" t="s">
        <v>21</v>
      </c>
      <c r="B18" s="6">
        <v>6847</v>
      </c>
      <c r="C18" s="7">
        <v>622</v>
      </c>
      <c r="D18" s="7">
        <v>4582</v>
      </c>
      <c r="E18" s="4">
        <f t="shared" si="0"/>
        <v>0.6691981889878779</v>
      </c>
    </row>
    <row r="19" spans="1:5" ht="12.75">
      <c r="A19" s="1" t="s">
        <v>22</v>
      </c>
      <c r="B19" s="6">
        <v>6534</v>
      </c>
      <c r="C19" s="7">
        <v>660</v>
      </c>
      <c r="D19" s="7">
        <v>4472</v>
      </c>
      <c r="E19" s="4">
        <f t="shared" si="0"/>
        <v>0.6844199571472299</v>
      </c>
    </row>
    <row r="20" spans="1:5" ht="12.75">
      <c r="A20" s="1" t="s">
        <v>23</v>
      </c>
      <c r="B20" s="6">
        <v>1348</v>
      </c>
      <c r="C20" s="7">
        <v>116</v>
      </c>
      <c r="D20" s="7">
        <v>1009</v>
      </c>
      <c r="E20" s="4">
        <f t="shared" si="0"/>
        <v>0.7485163204747775</v>
      </c>
    </row>
    <row r="21" spans="1:5" ht="12.75">
      <c r="A21" s="1" t="s">
        <v>24</v>
      </c>
      <c r="B21" s="6">
        <v>23149</v>
      </c>
      <c r="C21" s="7">
        <v>1457</v>
      </c>
      <c r="D21" s="7">
        <v>14791</v>
      </c>
      <c r="E21" s="4">
        <f t="shared" si="0"/>
        <v>0.6389476867251285</v>
      </c>
    </row>
    <row r="22" spans="1:5" ht="12.75">
      <c r="A22" s="1" t="s">
        <v>25</v>
      </c>
      <c r="B22" s="6">
        <v>25208</v>
      </c>
      <c r="C22" s="7">
        <v>1862</v>
      </c>
      <c r="D22" s="7">
        <v>17021</v>
      </c>
      <c r="E22" s="4">
        <f t="shared" si="0"/>
        <v>0.6752221516978737</v>
      </c>
    </row>
    <row r="23" spans="1:5" ht="12.75">
      <c r="A23" s="1" t="s">
        <v>26</v>
      </c>
      <c r="B23" s="6">
        <v>2466</v>
      </c>
      <c r="C23" s="7">
        <v>153</v>
      </c>
      <c r="D23" s="7">
        <v>1799</v>
      </c>
      <c r="E23" s="4">
        <f t="shared" si="0"/>
        <v>0.7295214922952149</v>
      </c>
    </row>
    <row r="24" spans="1:5" ht="12.75">
      <c r="A24" s="1" t="s">
        <v>27</v>
      </c>
      <c r="B24" s="6">
        <v>13046</v>
      </c>
      <c r="C24" s="7">
        <v>1257</v>
      </c>
      <c r="D24" s="7">
        <v>8922</v>
      </c>
      <c r="E24" s="4">
        <f t="shared" si="0"/>
        <v>0.6838877816955389</v>
      </c>
    </row>
    <row r="25" spans="1:5" ht="12.75">
      <c r="A25" s="1" t="s">
        <v>28</v>
      </c>
      <c r="B25" s="6">
        <v>6123</v>
      </c>
      <c r="C25" s="7">
        <v>337</v>
      </c>
      <c r="D25" s="7">
        <v>3709</v>
      </c>
      <c r="E25" s="4">
        <f t="shared" si="0"/>
        <v>0.6057488159398987</v>
      </c>
    </row>
    <row r="26" spans="1:5" ht="12.75">
      <c r="A26" s="1" t="s">
        <v>29</v>
      </c>
      <c r="B26" s="6">
        <v>65181</v>
      </c>
      <c r="C26" s="7">
        <v>9727</v>
      </c>
      <c r="D26" s="7">
        <v>51267</v>
      </c>
      <c r="E26" s="4">
        <f t="shared" si="0"/>
        <v>0.7865328853500253</v>
      </c>
    </row>
    <row r="27" spans="1:5" ht="12.75">
      <c r="A27" s="1" t="s">
        <v>30</v>
      </c>
      <c r="B27" s="6">
        <v>2229</v>
      </c>
      <c r="C27" s="7">
        <v>193</v>
      </c>
      <c r="D27" s="7">
        <v>1521</v>
      </c>
      <c r="E27" s="4">
        <f t="shared" si="0"/>
        <v>0.6823687752355316</v>
      </c>
    </row>
    <row r="28" spans="1:5" ht="12.75">
      <c r="A28" s="1" t="s">
        <v>31</v>
      </c>
      <c r="B28" s="6">
        <v>2162</v>
      </c>
      <c r="C28" s="7">
        <v>219</v>
      </c>
      <c r="D28" s="7">
        <v>1545</v>
      </c>
      <c r="E28" s="4">
        <f t="shared" si="0"/>
        <v>0.7146160962072156</v>
      </c>
    </row>
    <row r="29" spans="1:5" ht="12.75">
      <c r="A29" s="1" t="s">
        <v>32</v>
      </c>
      <c r="B29" s="6">
        <v>17895</v>
      </c>
      <c r="C29" s="7">
        <v>1549</v>
      </c>
      <c r="D29" s="7">
        <v>14116</v>
      </c>
      <c r="E29" s="4">
        <f t="shared" si="0"/>
        <v>0.7888236937692092</v>
      </c>
    </row>
    <row r="30" spans="1:5" ht="12.75">
      <c r="A30" s="1" t="s">
        <v>33</v>
      </c>
      <c r="B30" s="6">
        <v>4343</v>
      </c>
      <c r="C30" s="7">
        <v>512</v>
      </c>
      <c r="D30" s="7">
        <v>3152</v>
      </c>
      <c r="E30" s="4">
        <f t="shared" si="0"/>
        <v>0.7257655998157956</v>
      </c>
    </row>
    <row r="31" spans="1:5" ht="12.75">
      <c r="A31" s="1" t="s">
        <v>34</v>
      </c>
      <c r="B31" s="6">
        <v>17940</v>
      </c>
      <c r="C31" s="7">
        <v>1013</v>
      </c>
      <c r="D31" s="7">
        <v>10022</v>
      </c>
      <c r="E31" s="4">
        <f t="shared" si="0"/>
        <v>0.5586399108138238</v>
      </c>
    </row>
    <row r="32" spans="1:5" ht="12.75">
      <c r="A32" s="1" t="s">
        <v>35</v>
      </c>
      <c r="B32" s="6">
        <v>15597</v>
      </c>
      <c r="C32" s="7">
        <v>2230</v>
      </c>
      <c r="D32" s="7">
        <v>9264</v>
      </c>
      <c r="E32" s="4">
        <f t="shared" si="0"/>
        <v>0.593960376995576</v>
      </c>
    </row>
    <row r="33" spans="1:5" ht="12.75">
      <c r="A33" s="1" t="s">
        <v>36</v>
      </c>
      <c r="B33" s="6">
        <v>18286</v>
      </c>
      <c r="C33" s="7">
        <v>1645</v>
      </c>
      <c r="D33" s="7">
        <v>11646</v>
      </c>
      <c r="E33" s="4">
        <f t="shared" si="0"/>
        <v>0.6368806737394728</v>
      </c>
    </row>
    <row r="34" spans="1:5" ht="12.75">
      <c r="A34" s="1" t="s">
        <v>37</v>
      </c>
      <c r="B34" s="6">
        <v>13825</v>
      </c>
      <c r="C34" s="7">
        <v>830</v>
      </c>
      <c r="D34" s="7">
        <v>7406</v>
      </c>
      <c r="E34" s="4">
        <f t="shared" si="0"/>
        <v>0.5356962025316455</v>
      </c>
    </row>
    <row r="35" spans="1:5" ht="12.75">
      <c r="A35" s="1" t="s">
        <v>38</v>
      </c>
      <c r="B35" s="6">
        <v>1943</v>
      </c>
      <c r="C35" s="7">
        <v>180</v>
      </c>
      <c r="D35" s="7">
        <v>1506</v>
      </c>
      <c r="E35" s="4">
        <f t="shared" si="0"/>
        <v>0.7750900669068451</v>
      </c>
    </row>
    <row r="36" spans="1:5" ht="12.75">
      <c r="A36" s="1" t="s">
        <v>39</v>
      </c>
      <c r="B36" s="6">
        <v>2229</v>
      </c>
      <c r="C36" s="7">
        <v>233</v>
      </c>
      <c r="D36" s="7">
        <v>1469</v>
      </c>
      <c r="E36" s="4">
        <f t="shared" si="0"/>
        <v>0.6590399282189322</v>
      </c>
    </row>
    <row r="37" spans="1:5" ht="12.75">
      <c r="A37" s="1" t="s">
        <v>40</v>
      </c>
      <c r="B37" s="6">
        <v>4500</v>
      </c>
      <c r="C37" s="7">
        <v>702</v>
      </c>
      <c r="D37" s="7">
        <v>2815</v>
      </c>
      <c r="E37" s="4">
        <f t="shared" si="0"/>
        <v>0.6255555555555555</v>
      </c>
    </row>
    <row r="38" spans="1:5" ht="12.75">
      <c r="A38" s="1" t="s">
        <v>41</v>
      </c>
      <c r="B38" s="6">
        <v>2868</v>
      </c>
      <c r="C38" s="7">
        <v>446</v>
      </c>
      <c r="D38" s="7">
        <v>2454</v>
      </c>
      <c r="E38" s="4">
        <f t="shared" si="0"/>
        <v>0.8556485355648535</v>
      </c>
    </row>
    <row r="39" spans="1:5" ht="12.75">
      <c r="A39" s="1" t="s">
        <v>42</v>
      </c>
      <c r="B39" s="6">
        <v>963</v>
      </c>
      <c r="C39" s="7">
        <v>126</v>
      </c>
      <c r="D39" s="7">
        <v>746</v>
      </c>
      <c r="E39" s="4">
        <f t="shared" si="0"/>
        <v>0.77466251298027</v>
      </c>
    </row>
    <row r="40" spans="1:5" ht="12.75">
      <c r="A40" s="1" t="s">
        <v>43</v>
      </c>
      <c r="B40" s="6">
        <v>5532</v>
      </c>
      <c r="C40" s="7">
        <v>490</v>
      </c>
      <c r="D40" s="7">
        <v>3307</v>
      </c>
      <c r="E40" s="4">
        <f t="shared" si="0"/>
        <v>0.5977946493130875</v>
      </c>
    </row>
    <row r="41" spans="1:5" ht="12.75">
      <c r="A41" s="1" t="s">
        <v>44</v>
      </c>
      <c r="B41" s="6">
        <v>1469</v>
      </c>
      <c r="C41" s="7">
        <v>537</v>
      </c>
      <c r="D41" s="7">
        <v>1133</v>
      </c>
      <c r="E41" s="4">
        <f aca="true" t="shared" si="1" ref="E41:E80">SUM(D41/B41)</f>
        <v>0.7712729748127978</v>
      </c>
    </row>
    <row r="42" spans="1:5" ht="12.75">
      <c r="A42" s="1" t="s">
        <v>45</v>
      </c>
      <c r="B42" s="6">
        <v>4431</v>
      </c>
      <c r="C42" s="7">
        <v>344</v>
      </c>
      <c r="D42" s="7">
        <v>2982</v>
      </c>
      <c r="E42" s="4">
        <f t="shared" si="1"/>
        <v>0.6729857819905213</v>
      </c>
    </row>
    <row r="43" spans="1:5" ht="12.75">
      <c r="A43" s="1" t="s">
        <v>46</v>
      </c>
      <c r="B43" s="6">
        <v>20091</v>
      </c>
      <c r="C43" s="7">
        <v>1666</v>
      </c>
      <c r="D43" s="7">
        <v>15035</v>
      </c>
      <c r="E43" s="4">
        <f t="shared" si="1"/>
        <v>0.7483450301129859</v>
      </c>
    </row>
    <row r="44" spans="1:5" ht="12.75">
      <c r="A44" s="1" t="s">
        <v>47</v>
      </c>
      <c r="B44" s="6">
        <v>2453</v>
      </c>
      <c r="C44" s="7">
        <v>311</v>
      </c>
      <c r="D44" s="7">
        <v>1599</v>
      </c>
      <c r="E44" s="4">
        <f t="shared" si="1"/>
        <v>0.6518548715858133</v>
      </c>
    </row>
    <row r="45" spans="1:5" ht="12.75">
      <c r="A45" s="1" t="s">
        <v>48</v>
      </c>
      <c r="B45" s="6">
        <v>1582</v>
      </c>
      <c r="C45" s="7">
        <v>150</v>
      </c>
      <c r="D45" s="7">
        <v>1211</v>
      </c>
      <c r="E45" s="4">
        <f t="shared" si="1"/>
        <v>0.7654867256637168</v>
      </c>
    </row>
    <row r="46" spans="1:5" ht="12.75">
      <c r="A46" s="1" t="s">
        <v>49</v>
      </c>
      <c r="B46" s="6">
        <v>8691</v>
      </c>
      <c r="C46" s="7">
        <v>951</v>
      </c>
      <c r="D46" s="7">
        <v>5972</v>
      </c>
      <c r="E46" s="4">
        <f t="shared" si="1"/>
        <v>0.6871476239788287</v>
      </c>
    </row>
    <row r="47" spans="1:5" ht="12.75">
      <c r="A47" s="1" t="s">
        <v>50</v>
      </c>
      <c r="B47" s="6">
        <v>12962</v>
      </c>
      <c r="C47" s="7">
        <v>811</v>
      </c>
      <c r="D47" s="7">
        <v>8965</v>
      </c>
      <c r="E47" s="4">
        <f t="shared" si="1"/>
        <v>0.6916370930411974</v>
      </c>
    </row>
    <row r="48" spans="1:5" ht="12.75">
      <c r="A48" s="1" t="s">
        <v>51</v>
      </c>
      <c r="B48" s="6">
        <v>2748</v>
      </c>
      <c r="C48" s="7">
        <v>70</v>
      </c>
      <c r="D48" s="7">
        <v>1936</v>
      </c>
      <c r="E48" s="4">
        <f t="shared" si="1"/>
        <v>0.7045123726346434</v>
      </c>
    </row>
    <row r="49" spans="1:5" ht="12.75">
      <c r="A49" s="1" t="s">
        <v>52</v>
      </c>
      <c r="B49" s="6">
        <v>348552</v>
      </c>
      <c r="C49" s="7">
        <v>100751</v>
      </c>
      <c r="D49" s="7">
        <v>263166</v>
      </c>
      <c r="E49" s="4">
        <f t="shared" si="1"/>
        <v>0.7550265096743097</v>
      </c>
    </row>
    <row r="50" spans="1:5" ht="12.75">
      <c r="A50" s="1" t="s">
        <v>53</v>
      </c>
      <c r="B50" s="6">
        <v>2127</v>
      </c>
      <c r="C50" s="7">
        <v>236</v>
      </c>
      <c r="D50" s="7">
        <v>1492</v>
      </c>
      <c r="E50" s="4">
        <f t="shared" si="1"/>
        <v>0.7014574518100611</v>
      </c>
    </row>
    <row r="51" spans="1:5" ht="12.75">
      <c r="A51" s="1" t="s">
        <v>54</v>
      </c>
      <c r="B51" s="6">
        <v>6055</v>
      </c>
      <c r="C51" s="7">
        <v>392</v>
      </c>
      <c r="D51" s="7">
        <v>3486</v>
      </c>
      <c r="E51" s="4">
        <f t="shared" si="1"/>
        <v>0.5757225433526012</v>
      </c>
    </row>
    <row r="52" spans="1:5" ht="12.75">
      <c r="A52" s="1" t="s">
        <v>55</v>
      </c>
      <c r="B52" s="6">
        <v>2344</v>
      </c>
      <c r="C52" s="7">
        <v>136</v>
      </c>
      <c r="D52" s="7">
        <v>1594</v>
      </c>
      <c r="E52" s="4">
        <f t="shared" si="1"/>
        <v>0.6800341296928327</v>
      </c>
    </row>
    <row r="53" spans="1:5" ht="12.75">
      <c r="A53" s="1" t="s">
        <v>56</v>
      </c>
      <c r="B53" s="6">
        <v>16218</v>
      </c>
      <c r="C53" s="7">
        <v>805</v>
      </c>
      <c r="D53" s="7">
        <v>9400</v>
      </c>
      <c r="E53" s="4">
        <f t="shared" si="1"/>
        <v>0.5796029103465286</v>
      </c>
    </row>
    <row r="54" spans="1:5" ht="12.75">
      <c r="A54" s="1" t="s">
        <v>57</v>
      </c>
      <c r="B54" s="6">
        <v>1404</v>
      </c>
      <c r="C54" s="7">
        <v>157</v>
      </c>
      <c r="D54" s="7">
        <v>1019</v>
      </c>
      <c r="E54" s="4">
        <f t="shared" si="1"/>
        <v>0.7257834757834758</v>
      </c>
    </row>
    <row r="55" spans="1:5" ht="12.75">
      <c r="A55" s="1" t="s">
        <v>58</v>
      </c>
      <c r="B55" s="6">
        <v>40616</v>
      </c>
      <c r="C55" s="7">
        <v>3988</v>
      </c>
      <c r="D55" s="7">
        <v>27738</v>
      </c>
      <c r="E55" s="4">
        <f t="shared" si="1"/>
        <v>0.6829328343509947</v>
      </c>
    </row>
    <row r="56" spans="1:5" ht="12.75">
      <c r="A56" s="1" t="s">
        <v>59</v>
      </c>
      <c r="B56" s="6">
        <v>2476</v>
      </c>
      <c r="C56" s="7">
        <v>303</v>
      </c>
      <c r="D56" s="7">
        <v>1898</v>
      </c>
      <c r="E56" s="4">
        <f t="shared" si="1"/>
        <v>0.7665589660743134</v>
      </c>
    </row>
    <row r="57" spans="1:5" ht="12.75">
      <c r="A57" s="1" t="s">
        <v>60</v>
      </c>
      <c r="B57" s="6">
        <v>7005</v>
      </c>
      <c r="C57" s="7">
        <v>549</v>
      </c>
      <c r="D57" s="7">
        <v>4830</v>
      </c>
      <c r="E57" s="4">
        <f t="shared" si="1"/>
        <v>0.6895074946466809</v>
      </c>
    </row>
    <row r="58" spans="1:5" ht="12.75">
      <c r="A58" s="1" t="s">
        <v>61</v>
      </c>
      <c r="B58" s="6">
        <v>1819</v>
      </c>
      <c r="C58" s="7">
        <v>349</v>
      </c>
      <c r="D58" s="7">
        <v>1548</v>
      </c>
      <c r="E58" s="4">
        <f t="shared" si="1"/>
        <v>0.8510170423309511</v>
      </c>
    </row>
    <row r="59" spans="1:5" ht="12.75">
      <c r="A59" s="5" t="s">
        <v>6</v>
      </c>
      <c r="B59" s="3" t="s">
        <v>112</v>
      </c>
      <c r="C59" s="3" t="s">
        <v>1</v>
      </c>
      <c r="D59" s="3" t="s">
        <v>3</v>
      </c>
      <c r="E59" s="3" t="s">
        <v>5</v>
      </c>
    </row>
    <row r="60" spans="1:5" ht="12.75">
      <c r="A60" s="5"/>
      <c r="B60" s="3" t="s">
        <v>0</v>
      </c>
      <c r="C60" s="3" t="s">
        <v>2</v>
      </c>
      <c r="D60" s="3" t="s">
        <v>4</v>
      </c>
      <c r="E60" s="3" t="s">
        <v>113</v>
      </c>
    </row>
    <row r="61" spans="1:5" ht="12.75">
      <c r="A61" s="5"/>
      <c r="B61" s="3"/>
      <c r="C61" s="3"/>
      <c r="D61" s="3"/>
      <c r="E61" s="3"/>
    </row>
    <row r="62" spans="1:5" ht="12.75">
      <c r="A62" s="1" t="s">
        <v>62</v>
      </c>
      <c r="B62" s="6">
        <v>21619</v>
      </c>
      <c r="C62" s="7">
        <v>2790</v>
      </c>
      <c r="D62" s="7">
        <v>13618</v>
      </c>
      <c r="E62" s="4">
        <f t="shared" si="1"/>
        <v>0.6299088764512697</v>
      </c>
    </row>
    <row r="63" spans="1:5" ht="12.75">
      <c r="A63" s="1" t="s">
        <v>63</v>
      </c>
      <c r="B63" s="6">
        <v>9207</v>
      </c>
      <c r="C63" s="7">
        <v>518</v>
      </c>
      <c r="D63" s="7">
        <v>6222</v>
      </c>
      <c r="E63" s="4">
        <f t="shared" si="1"/>
        <v>0.6757901596611274</v>
      </c>
    </row>
    <row r="64" spans="1:5" ht="12.75">
      <c r="A64" s="1" t="s">
        <v>64</v>
      </c>
      <c r="B64" s="6">
        <v>7363</v>
      </c>
      <c r="C64" s="7">
        <v>1330</v>
      </c>
      <c r="D64" s="7">
        <v>5245</v>
      </c>
      <c r="E64" s="4">
        <f t="shared" si="1"/>
        <v>0.7123455113404862</v>
      </c>
    </row>
    <row r="65" spans="1:5" ht="12.75">
      <c r="A65" s="1" t="s">
        <v>65</v>
      </c>
      <c r="B65" s="6">
        <v>16933</v>
      </c>
      <c r="C65" s="7">
        <v>2695</v>
      </c>
      <c r="D65" s="7">
        <v>13645</v>
      </c>
      <c r="E65" s="4">
        <f t="shared" si="1"/>
        <v>0.8058229492706549</v>
      </c>
    </row>
    <row r="66" spans="1:5" ht="12.75">
      <c r="A66" s="1" t="s">
        <v>66</v>
      </c>
      <c r="B66" s="6">
        <v>3114</v>
      </c>
      <c r="C66" s="7">
        <v>395</v>
      </c>
      <c r="D66" s="7">
        <v>2156</v>
      </c>
      <c r="E66" s="4">
        <f t="shared" si="1"/>
        <v>0.6923570969813745</v>
      </c>
    </row>
    <row r="67" spans="1:5" ht="12.75">
      <c r="A67" s="1" t="s">
        <v>67</v>
      </c>
      <c r="B67" s="6">
        <v>19616</v>
      </c>
      <c r="C67" s="7">
        <v>2160</v>
      </c>
      <c r="D67" s="7">
        <v>14008</v>
      </c>
      <c r="E67" s="4">
        <f t="shared" si="1"/>
        <v>0.714110929853181</v>
      </c>
    </row>
    <row r="68" spans="1:5" ht="12.75">
      <c r="A68" s="1" t="s">
        <v>68</v>
      </c>
      <c r="B68" s="6">
        <v>4670</v>
      </c>
      <c r="C68" s="7">
        <v>581</v>
      </c>
      <c r="D68" s="7">
        <v>2869</v>
      </c>
      <c r="E68" s="4">
        <f t="shared" si="1"/>
        <v>0.6143468950749464</v>
      </c>
    </row>
    <row r="69" spans="1:5" ht="12.75">
      <c r="A69" s="1" t="s">
        <v>69</v>
      </c>
      <c r="B69" s="6">
        <v>22139</v>
      </c>
      <c r="C69" s="7">
        <v>1225</v>
      </c>
      <c r="D69" s="7">
        <v>14478</v>
      </c>
      <c r="E69" s="4">
        <f t="shared" si="1"/>
        <v>0.6539590767424003</v>
      </c>
    </row>
    <row r="70" spans="1:5" ht="12.75">
      <c r="A70" s="1" t="s">
        <v>70</v>
      </c>
      <c r="B70" s="6">
        <v>3855</v>
      </c>
      <c r="C70" s="7">
        <v>617</v>
      </c>
      <c r="D70" s="7">
        <v>3024</v>
      </c>
      <c r="E70" s="4">
        <f t="shared" si="1"/>
        <v>0.7844357976653696</v>
      </c>
    </row>
    <row r="71" spans="1:5" ht="12.75">
      <c r="A71" s="1" t="s">
        <v>71</v>
      </c>
      <c r="B71" s="6">
        <v>2135</v>
      </c>
      <c r="C71" s="7">
        <v>459</v>
      </c>
      <c r="D71" s="7">
        <v>1617</v>
      </c>
      <c r="E71" s="4">
        <f t="shared" si="1"/>
        <v>0.7573770491803279</v>
      </c>
    </row>
    <row r="72" spans="1:5" ht="12.75">
      <c r="A72" s="1" t="s">
        <v>72</v>
      </c>
      <c r="B72" s="6">
        <v>7682</v>
      </c>
      <c r="C72" s="7">
        <v>684</v>
      </c>
      <c r="D72" s="7">
        <v>5536</v>
      </c>
      <c r="E72" s="4">
        <f t="shared" si="1"/>
        <v>0.7206456651913564</v>
      </c>
    </row>
    <row r="73" spans="1:5" ht="12.75">
      <c r="A73" s="1" t="s">
        <v>73</v>
      </c>
      <c r="B73" s="6">
        <v>11657</v>
      </c>
      <c r="C73" s="7">
        <v>514</v>
      </c>
      <c r="D73" s="7">
        <v>7340</v>
      </c>
      <c r="E73" s="4">
        <f t="shared" si="1"/>
        <v>0.6296645792227846</v>
      </c>
    </row>
    <row r="74" spans="1:5" ht="12.75">
      <c r="A74" s="1" t="s">
        <v>74</v>
      </c>
      <c r="B74" s="6">
        <v>2529</v>
      </c>
      <c r="C74" s="7">
        <v>323</v>
      </c>
      <c r="D74" s="7">
        <v>1873</v>
      </c>
      <c r="E74" s="4">
        <f t="shared" si="1"/>
        <v>0.7406089363384737</v>
      </c>
    </row>
    <row r="75" spans="1:5" ht="12.75">
      <c r="A75" s="1" t="s">
        <v>75</v>
      </c>
      <c r="B75" s="6">
        <v>3774</v>
      </c>
      <c r="C75" s="7">
        <v>354</v>
      </c>
      <c r="D75" s="7">
        <v>2633</v>
      </c>
      <c r="E75" s="4">
        <f t="shared" si="1"/>
        <v>0.6976682564917859</v>
      </c>
    </row>
    <row r="76" spans="1:5" ht="12.75">
      <c r="A76" s="1" t="s">
        <v>76</v>
      </c>
      <c r="B76" s="6">
        <v>11032</v>
      </c>
      <c r="C76" s="7">
        <v>680</v>
      </c>
      <c r="D76" s="7">
        <v>7624</v>
      </c>
      <c r="E76" s="4">
        <f t="shared" si="1"/>
        <v>0.69108049311095</v>
      </c>
    </row>
    <row r="77" spans="1:5" ht="12.75">
      <c r="A77" s="1" t="s">
        <v>77</v>
      </c>
      <c r="B77" s="6">
        <v>2978</v>
      </c>
      <c r="C77" s="7">
        <v>272</v>
      </c>
      <c r="D77" s="7">
        <v>2452</v>
      </c>
      <c r="E77" s="4">
        <f t="shared" si="1"/>
        <v>0.8233713901947616</v>
      </c>
    </row>
    <row r="78" spans="1:5" ht="12.75">
      <c r="A78" s="1" t="s">
        <v>78</v>
      </c>
      <c r="B78" s="6">
        <v>4176</v>
      </c>
      <c r="C78" s="7">
        <v>435</v>
      </c>
      <c r="D78" s="7">
        <v>3115</v>
      </c>
      <c r="E78" s="4">
        <f t="shared" si="1"/>
        <v>0.7459291187739464</v>
      </c>
    </row>
    <row r="79" spans="1:5" ht="12.75">
      <c r="A79" s="1" t="s">
        <v>79</v>
      </c>
      <c r="B79" s="6">
        <v>4215</v>
      </c>
      <c r="C79" s="7">
        <v>772</v>
      </c>
      <c r="D79" s="7">
        <v>3153</v>
      </c>
      <c r="E79" s="4">
        <f t="shared" si="1"/>
        <v>0.7480427046263345</v>
      </c>
    </row>
    <row r="80" spans="1:5" ht="12.75">
      <c r="A80" s="1" t="s">
        <v>80</v>
      </c>
      <c r="B80" s="6">
        <v>4098</v>
      </c>
      <c r="C80" s="7">
        <v>295</v>
      </c>
      <c r="D80" s="7">
        <v>3156</v>
      </c>
      <c r="E80" s="4">
        <f t="shared" si="1"/>
        <v>0.7701317715959004</v>
      </c>
    </row>
    <row r="81" spans="1:5" ht="12.75">
      <c r="A81" s="1" t="s">
        <v>81</v>
      </c>
      <c r="B81" s="6">
        <v>13943</v>
      </c>
      <c r="C81" s="7">
        <v>862</v>
      </c>
      <c r="D81" s="7">
        <v>9002</v>
      </c>
      <c r="E81" s="4">
        <f aca="true" t="shared" si="2" ref="E81:E113">SUM(D81/B81)</f>
        <v>0.6456286308541921</v>
      </c>
    </row>
    <row r="82" spans="1:5" ht="12.75">
      <c r="A82" s="1" t="s">
        <v>82</v>
      </c>
      <c r="B82" s="6">
        <v>6458</v>
      </c>
      <c r="C82" s="7">
        <v>564</v>
      </c>
      <c r="D82" s="7">
        <v>4547</v>
      </c>
      <c r="E82" s="4">
        <f t="shared" si="2"/>
        <v>0.7040879529266026</v>
      </c>
    </row>
    <row r="83" spans="1:5" ht="12.75">
      <c r="A83" s="1" t="s">
        <v>83</v>
      </c>
      <c r="B83" s="6">
        <v>2218</v>
      </c>
      <c r="C83" s="7">
        <v>376</v>
      </c>
      <c r="D83" s="7">
        <v>1772</v>
      </c>
      <c r="E83" s="4">
        <f t="shared" si="2"/>
        <v>0.7989179440937781</v>
      </c>
    </row>
    <row r="84" spans="1:5" ht="12.75">
      <c r="A84" s="1" t="s">
        <v>84</v>
      </c>
      <c r="B84" s="6">
        <v>42067</v>
      </c>
      <c r="C84" s="7">
        <v>5924</v>
      </c>
      <c r="D84" s="7">
        <v>27042</v>
      </c>
      <c r="E84" s="4">
        <f t="shared" si="2"/>
        <v>0.642831673283096</v>
      </c>
    </row>
    <row r="85" spans="1:5" ht="12.75">
      <c r="A85" s="1" t="s">
        <v>85</v>
      </c>
      <c r="B85" s="6">
        <v>3748</v>
      </c>
      <c r="C85" s="7">
        <v>355</v>
      </c>
      <c r="D85" s="7">
        <v>3051</v>
      </c>
      <c r="E85" s="4">
        <f t="shared" si="2"/>
        <v>0.814034151547492</v>
      </c>
    </row>
    <row r="86" spans="1:5" ht="12.75">
      <c r="A86" s="1" t="s">
        <v>86</v>
      </c>
      <c r="B86" s="6">
        <v>6449</v>
      </c>
      <c r="C86" s="7">
        <v>780</v>
      </c>
      <c r="D86" s="7">
        <v>4354</v>
      </c>
      <c r="E86" s="4">
        <f t="shared" si="2"/>
        <v>0.6751434330904016</v>
      </c>
    </row>
    <row r="87" spans="1:5" ht="12.75">
      <c r="A87" s="1" t="s">
        <v>87</v>
      </c>
      <c r="B87" s="6">
        <v>32661</v>
      </c>
      <c r="C87" s="7">
        <v>3868</v>
      </c>
      <c r="D87" s="7">
        <v>21465</v>
      </c>
      <c r="E87" s="4">
        <f t="shared" si="2"/>
        <v>0.6572058418297052</v>
      </c>
    </row>
    <row r="88" spans="1:5" ht="12.75">
      <c r="A88" s="1" t="s">
        <v>88</v>
      </c>
      <c r="B88" s="6">
        <v>4028</v>
      </c>
      <c r="C88" s="7">
        <v>284</v>
      </c>
      <c r="D88" s="7">
        <v>2715</v>
      </c>
      <c r="E88" s="4">
        <f t="shared" si="2"/>
        <v>0.6740317775571003</v>
      </c>
    </row>
    <row r="89" spans="1:5" ht="12.75">
      <c r="A89" s="1" t="s">
        <v>89</v>
      </c>
      <c r="B89" s="6">
        <v>2809</v>
      </c>
      <c r="C89" s="7">
        <v>257</v>
      </c>
      <c r="D89" s="7">
        <v>1836</v>
      </c>
      <c r="E89" s="4">
        <f t="shared" si="2"/>
        <v>0.6536133855464578</v>
      </c>
    </row>
    <row r="90" spans="1:5" ht="12.75">
      <c r="A90" s="1" t="s">
        <v>90</v>
      </c>
      <c r="B90" s="6">
        <v>4570</v>
      </c>
      <c r="C90" s="7">
        <v>702</v>
      </c>
      <c r="D90" s="7">
        <v>3615</v>
      </c>
      <c r="E90" s="4">
        <f t="shared" si="2"/>
        <v>0.7910284463894968</v>
      </c>
    </row>
    <row r="91" spans="1:5" ht="12.75">
      <c r="A91" s="1" t="s">
        <v>91</v>
      </c>
      <c r="B91" s="6">
        <v>36478</v>
      </c>
      <c r="C91" s="7">
        <v>3550</v>
      </c>
      <c r="D91" s="7">
        <v>23833</v>
      </c>
      <c r="E91" s="4">
        <f t="shared" si="2"/>
        <v>0.6533527057404463</v>
      </c>
    </row>
    <row r="92" spans="1:5" ht="12.75">
      <c r="A92" s="1" t="s">
        <v>92</v>
      </c>
      <c r="B92" s="6">
        <v>3290</v>
      </c>
      <c r="C92" s="7">
        <v>555</v>
      </c>
      <c r="D92" s="7">
        <v>2324</v>
      </c>
      <c r="E92" s="4">
        <f t="shared" si="2"/>
        <v>0.7063829787234043</v>
      </c>
    </row>
    <row r="93" spans="1:5" ht="12.75">
      <c r="A93" s="1" t="s">
        <v>93</v>
      </c>
      <c r="B93" s="6">
        <v>225614</v>
      </c>
      <c r="C93" s="7">
        <v>25903</v>
      </c>
      <c r="D93" s="7">
        <v>181626</v>
      </c>
      <c r="E93" s="4">
        <f t="shared" si="2"/>
        <v>0.8050298297091493</v>
      </c>
    </row>
    <row r="94" spans="1:5" ht="12.75">
      <c r="A94" s="1" t="s">
        <v>114</v>
      </c>
      <c r="B94" s="6">
        <v>10796</v>
      </c>
      <c r="C94" s="7">
        <v>1793</v>
      </c>
      <c r="D94" s="7">
        <v>5964</v>
      </c>
      <c r="E94" s="4">
        <f t="shared" si="2"/>
        <v>0.5524268247499073</v>
      </c>
    </row>
    <row r="95" spans="1:5" ht="12.75">
      <c r="A95" s="1" t="s">
        <v>94</v>
      </c>
      <c r="B95" s="6">
        <v>108670</v>
      </c>
      <c r="C95" s="7">
        <v>12903</v>
      </c>
      <c r="D95" s="7">
        <v>82784</v>
      </c>
      <c r="E95" s="4">
        <f t="shared" si="2"/>
        <v>0.7617925830495997</v>
      </c>
    </row>
    <row r="96" spans="1:5" ht="12.75">
      <c r="A96" s="1" t="s">
        <v>95</v>
      </c>
      <c r="B96" s="6">
        <v>1890</v>
      </c>
      <c r="C96" s="7">
        <v>250</v>
      </c>
      <c r="D96" s="7">
        <v>1431</v>
      </c>
      <c r="E96" s="4">
        <f t="shared" si="2"/>
        <v>0.7571428571428571</v>
      </c>
    </row>
    <row r="97" spans="1:5" ht="12.75">
      <c r="A97" s="1" t="s">
        <v>96</v>
      </c>
      <c r="B97" s="6">
        <v>4163</v>
      </c>
      <c r="C97" s="7">
        <v>789</v>
      </c>
      <c r="D97" s="7">
        <v>2839</v>
      </c>
      <c r="E97" s="4">
        <f t="shared" si="2"/>
        <v>0.6819601249099208</v>
      </c>
    </row>
    <row r="98" spans="1:5" ht="12.75">
      <c r="A98" s="1" t="s">
        <v>97</v>
      </c>
      <c r="B98" s="6">
        <v>3263</v>
      </c>
      <c r="C98" s="7">
        <v>342</v>
      </c>
      <c r="D98" s="7">
        <v>2436</v>
      </c>
      <c r="E98" s="4">
        <f t="shared" si="2"/>
        <v>0.7465522525283481</v>
      </c>
    </row>
    <row r="99" spans="1:5" ht="12.75">
      <c r="A99" s="1" t="s">
        <v>98</v>
      </c>
      <c r="B99" s="6">
        <v>3226</v>
      </c>
      <c r="C99" s="7">
        <v>324</v>
      </c>
      <c r="D99" s="7">
        <v>2212</v>
      </c>
      <c r="E99" s="4">
        <f t="shared" si="2"/>
        <v>0.6856788592684439</v>
      </c>
    </row>
    <row r="100" spans="1:5" ht="12.75">
      <c r="A100" s="1" t="s">
        <v>99</v>
      </c>
      <c r="B100" s="6">
        <v>1270</v>
      </c>
      <c r="C100" s="7">
        <v>139</v>
      </c>
      <c r="D100" s="7">
        <v>980</v>
      </c>
      <c r="E100" s="4">
        <f t="shared" si="2"/>
        <v>0.7716535433070866</v>
      </c>
    </row>
    <row r="101" spans="1:5" ht="12.75">
      <c r="A101" s="1" t="s">
        <v>100</v>
      </c>
      <c r="B101" s="6">
        <v>2893</v>
      </c>
      <c r="C101" s="7">
        <v>321</v>
      </c>
      <c r="D101" s="7">
        <v>2269</v>
      </c>
      <c r="E101" s="4">
        <f t="shared" si="2"/>
        <v>0.7843069478050466</v>
      </c>
    </row>
    <row r="102" spans="1:5" ht="12.75">
      <c r="A102" s="1" t="s">
        <v>101</v>
      </c>
      <c r="B102" s="6">
        <v>17520</v>
      </c>
      <c r="C102" s="7">
        <v>1068</v>
      </c>
      <c r="D102" s="7">
        <v>10679</v>
      </c>
      <c r="E102" s="4">
        <f t="shared" si="2"/>
        <v>0.6095319634703197</v>
      </c>
    </row>
    <row r="103" spans="1:5" ht="12.75">
      <c r="A103" s="1" t="s">
        <v>102</v>
      </c>
      <c r="B103" s="6">
        <v>5727</v>
      </c>
      <c r="C103" s="7">
        <v>689</v>
      </c>
      <c r="D103" s="7">
        <v>3916</v>
      </c>
      <c r="E103" s="4">
        <f t="shared" si="2"/>
        <v>0.6837785926313952</v>
      </c>
    </row>
    <row r="104" spans="1:5" ht="12.75">
      <c r="A104" s="1" t="s">
        <v>103</v>
      </c>
      <c r="B104" s="6">
        <v>2456</v>
      </c>
      <c r="C104" s="7">
        <v>457</v>
      </c>
      <c r="D104" s="7">
        <v>1722</v>
      </c>
      <c r="E104" s="4">
        <f t="shared" si="2"/>
        <v>0.7011400651465798</v>
      </c>
    </row>
    <row r="105" spans="1:5" ht="12.75">
      <c r="A105" s="1" t="s">
        <v>104</v>
      </c>
      <c r="B105" s="6">
        <v>4596</v>
      </c>
      <c r="C105" s="7">
        <v>310</v>
      </c>
      <c r="D105" s="7">
        <v>3646</v>
      </c>
      <c r="E105" s="4">
        <f t="shared" si="2"/>
        <v>0.7932985204525674</v>
      </c>
    </row>
    <row r="106" spans="1:5" ht="12.75">
      <c r="A106" s="1" t="s">
        <v>105</v>
      </c>
      <c r="B106" s="6">
        <v>1075</v>
      </c>
      <c r="C106" s="7">
        <v>225</v>
      </c>
      <c r="D106" s="7">
        <v>893</v>
      </c>
      <c r="E106" s="4">
        <f t="shared" si="2"/>
        <v>0.8306976744186046</v>
      </c>
    </row>
    <row r="107" spans="1:5" ht="12.75">
      <c r="A107" s="1" t="s">
        <v>106</v>
      </c>
      <c r="B107" s="6">
        <v>4343</v>
      </c>
      <c r="C107" s="7">
        <v>468</v>
      </c>
      <c r="D107" s="7">
        <v>3265</v>
      </c>
      <c r="E107" s="4">
        <f t="shared" si="2"/>
        <v>0.7517844807736588</v>
      </c>
    </row>
    <row r="108" spans="1:5" ht="12.75">
      <c r="A108" s="1" t="s">
        <v>107</v>
      </c>
      <c r="B108" s="6">
        <v>1338</v>
      </c>
      <c r="C108" s="7">
        <v>133</v>
      </c>
      <c r="D108" s="7">
        <v>1075</v>
      </c>
      <c r="E108" s="4">
        <f t="shared" si="2"/>
        <v>0.8034379671150972</v>
      </c>
    </row>
    <row r="109" spans="1:5" ht="12.75">
      <c r="A109" s="1" t="s">
        <v>108</v>
      </c>
      <c r="B109" s="6">
        <v>5377</v>
      </c>
      <c r="C109" s="7">
        <v>793</v>
      </c>
      <c r="D109" s="7">
        <v>4498</v>
      </c>
      <c r="E109" s="4">
        <f t="shared" si="2"/>
        <v>0.8365259438348521</v>
      </c>
    </row>
    <row r="110" spans="1:5" ht="12.75">
      <c r="A110" s="1" t="s">
        <v>109</v>
      </c>
      <c r="B110" s="6">
        <v>2620</v>
      </c>
      <c r="C110" s="7">
        <v>387</v>
      </c>
      <c r="D110" s="7">
        <v>1795</v>
      </c>
      <c r="E110" s="4">
        <f t="shared" si="2"/>
        <v>0.6851145038167938</v>
      </c>
    </row>
    <row r="111" spans="1:5" ht="12.75">
      <c r="A111" s="1" t="s">
        <v>110</v>
      </c>
      <c r="B111" s="6">
        <v>89207</v>
      </c>
      <c r="C111" s="7">
        <v>10399</v>
      </c>
      <c r="D111" s="7">
        <v>54514</v>
      </c>
      <c r="E111" s="4">
        <f t="shared" si="2"/>
        <v>0.6110955418296771</v>
      </c>
    </row>
    <row r="112" spans="3:4" ht="12.75">
      <c r="C112" s="7"/>
      <c r="D112" s="7"/>
    </row>
    <row r="113" spans="1:5" ht="12.75">
      <c r="A113" s="1" t="s">
        <v>111</v>
      </c>
      <c r="B113" s="2">
        <f>SUM(B4:B42,B43:B83,B84:B111)</f>
        <v>1694365</v>
      </c>
      <c r="C113" s="7">
        <f>SUM(C4:C41,C42:C82,C83:C111)</f>
        <v>245827</v>
      </c>
      <c r="D113" s="7">
        <f>SUM(D4:D41,D42:D82,D83:D111)</f>
        <v>1213108</v>
      </c>
      <c r="E113" s="4">
        <f t="shared" si="2"/>
        <v>0.7159661584133289</v>
      </c>
    </row>
  </sheetData>
  <printOptions/>
  <pageMargins left="0" right="0" top="0.75" bottom="0" header="0.25" footer="0.5"/>
  <pageSetup horizontalDpi="600" verticalDpi="600" orientation="portrait" r:id="rId1"/>
  <headerFooter alignWithMargins="0">
    <oddHeader>&amp;C&amp;"Times New Roman,Bold"&amp;14Office of the Secretary of State
Official Turnout for the General Election, November 2, 2004&amp;R&amp;"Times New Roman,Italic"&amp;8&amp;Dbac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A. Caskey</dc:creator>
  <cp:keywords/>
  <dc:description/>
  <cp:lastModifiedBy>BryanC</cp:lastModifiedBy>
  <cp:lastPrinted>2005-01-28T20:56:38Z</cp:lastPrinted>
  <dcterms:created xsi:type="dcterms:W3CDTF">2000-08-02T12:44:55Z</dcterms:created>
  <dcterms:modified xsi:type="dcterms:W3CDTF">2005-01-28T20:56:43Z</dcterms:modified>
  <cp:category/>
  <cp:version/>
  <cp:contentType/>
  <cp:contentStatus/>
</cp:coreProperties>
</file>