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USHOUSE" sheetId="1" r:id="rId1"/>
    <sheet name="GOVERNOR" sheetId="2" r:id="rId2"/>
    <sheet name="SOS" sheetId="3" r:id="rId3"/>
    <sheet name="AG" sheetId="4" r:id="rId4"/>
    <sheet name="Treasurer" sheetId="5" r:id="rId5"/>
    <sheet name="COI" sheetId="6" r:id="rId6"/>
    <sheet name="KSHOUSE" sheetId="7" r:id="rId7"/>
    <sheet name="SBOE" sheetId="8" r:id="rId8"/>
    <sheet name="DCJ" sheetId="9" r:id="rId9"/>
    <sheet name="DMJ" sheetId="10" r:id="rId10"/>
  </sheets>
  <definedNames/>
  <calcPr fullCalcOnLoad="1"/>
</workbook>
</file>

<file path=xl/sharedStrings.xml><?xml version="1.0" encoding="utf-8"?>
<sst xmlns="http://schemas.openxmlformats.org/spreadsheetml/2006/main" count="2191" uniqueCount="617">
  <si>
    <t>UNITED STATES HOUSE OF REPRESENTATIVES DISTRICT 01</t>
  </si>
  <si>
    <t>COUNTY</t>
  </si>
  <si>
    <t>LANE</t>
  </si>
  <si>
    <t>Democrat</t>
  </si>
  <si>
    <t>Republican</t>
  </si>
  <si>
    <t>DOLL, JOHN</t>
  </si>
  <si>
    <t>MORAN, JERRY</t>
  </si>
  <si>
    <t>GOVERNOR / LT. GOVERNOR</t>
  </si>
  <si>
    <t>SEBELIUS /</t>
  </si>
  <si>
    <t>PARKINSON</t>
  </si>
  <si>
    <t>BARNETT /</t>
  </si>
  <si>
    <t>WAGLE</t>
  </si>
  <si>
    <t>CANFIELD /</t>
  </si>
  <si>
    <t>DECKER</t>
  </si>
  <si>
    <t>CROWELL /</t>
  </si>
  <si>
    <t>SHEPHERD</t>
  </si>
  <si>
    <t>HAWVER /</t>
  </si>
  <si>
    <t>LANDRITH</t>
  </si>
  <si>
    <t>JENNISON /</t>
  </si>
  <si>
    <t>WILSON</t>
  </si>
  <si>
    <t>PICKELL /</t>
  </si>
  <si>
    <t>MCCALMON</t>
  </si>
  <si>
    <t>RODEWALD /</t>
  </si>
  <si>
    <t>KANZIG</t>
  </si>
  <si>
    <t>Republiccan</t>
  </si>
  <si>
    <t>SECRETARY OF STATE</t>
  </si>
  <si>
    <t>BEATTIE, ROBERT</t>
  </si>
  <si>
    <t>HALEY, DAVID</t>
  </si>
  <si>
    <t>O'CONNOR, KAY</t>
  </si>
  <si>
    <t>THORNBURGH, RON</t>
  </si>
  <si>
    <t>ATTORNEY GENERAL</t>
  </si>
  <si>
    <t>MORRISON, PAUL</t>
  </si>
  <si>
    <t>KLINE, PHILL</t>
  </si>
  <si>
    <t>STATE TREASURER</t>
  </si>
  <si>
    <t>WILSON, LARRY</t>
  </si>
  <si>
    <t>JENKINS, LYNN</t>
  </si>
  <si>
    <t>COMMISSIONER OF INSURANCE</t>
  </si>
  <si>
    <t>SHARP, BONNIE</t>
  </si>
  <si>
    <t>CARTER, ERIC</t>
  </si>
  <si>
    <t>PRAEGER, SANDY</t>
  </si>
  <si>
    <t>KANSAS HOUSE OF REPRESENTATIVES DISTRICT 118</t>
  </si>
  <si>
    <t>MEMBER, STATE BOARD OF EDUCATION, DISTRICT 05</t>
  </si>
  <si>
    <t>CRUZ, TIM</t>
  </si>
  <si>
    <t>CAUBLE, SALLY</t>
  </si>
  <si>
    <t>MORRIS, CONNIE</t>
  </si>
  <si>
    <t>DISTRICT COURT JUDGE DISTRICT 24</t>
  </si>
  <si>
    <t>GATTERMAN, BRUCE T.</t>
  </si>
  <si>
    <t>CHEYENNE</t>
  </si>
  <si>
    <t>TOTALS</t>
  </si>
  <si>
    <t>TOTAL</t>
  </si>
  <si>
    <t>KANSAS HOUSE OF REPRESENTATIVES DISTRICT 120</t>
  </si>
  <si>
    <t>STREVEY, BOB</t>
  </si>
  <si>
    <t>FABER, JOHN M.</t>
  </si>
  <si>
    <t>CLOUD</t>
  </si>
  <si>
    <t>KANSAS HOUSE OF REPRESENTATIVES DISTRICT 107</t>
  </si>
  <si>
    <t>COMFORT, C. RICHARD</t>
  </si>
  <si>
    <t>PETERSON, PATRICK C.</t>
  </si>
  <si>
    <t>BOWERS, ELAINE S.</t>
  </si>
  <si>
    <t>STRECKER, JOE</t>
  </si>
  <si>
    <t>LOGAN</t>
  </si>
  <si>
    <t>SHAWNEE</t>
  </si>
  <si>
    <t>BOYDA, NANCY</t>
  </si>
  <si>
    <t>RYUN, JIM</t>
  </si>
  <si>
    <t>COMANCHE</t>
  </si>
  <si>
    <t>KANSAS HOUSE OF REPRESENTATIVES DISTRICT 116</t>
  </si>
  <si>
    <t>MCKINNEY, DENNIS</t>
  </si>
  <si>
    <t>MEMBER, STATE BOARD OF EDUCATION, DISTRICT 07</t>
  </si>
  <si>
    <t>WEMPE, JACK</t>
  </si>
  <si>
    <t>LIGGETT, M.T.</t>
  </si>
  <si>
    <t>VIOLA, DONNA</t>
  </si>
  <si>
    <t>WILLARD, KEN R.</t>
  </si>
  <si>
    <t>DISTRICT COURT JUDGE DISTRICT 16 DIVISION 01</t>
  </si>
  <si>
    <t>LOVE, DANIEL L.</t>
  </si>
  <si>
    <t>KANSAS HOUSE OF REPRESENTATIVES DISTRICT 050</t>
  </si>
  <si>
    <t>HIGBEE, LAURA</t>
  </si>
  <si>
    <t>PHILLIPS, DENNIS</t>
  </si>
  <si>
    <t>KANSAS HOUSE OF REPRESENTATIVES DISTRICT 052</t>
  </si>
  <si>
    <t>SWANK, LETHA P.</t>
  </si>
  <si>
    <t>BROWN</t>
  </si>
  <si>
    <t>UNITED STATES HOUSE OF REPRESENTATIVES DISTRICT 02</t>
  </si>
  <si>
    <t>KANSAS HOUSE OF REPRESENTATIVES DISTRICT 062</t>
  </si>
  <si>
    <t>LUKERT, STEVE</t>
  </si>
  <si>
    <t>CLAYCAMP, ROY</t>
  </si>
  <si>
    <t>DISTRICT COURT JUDGE DISTRICT 22 DIVISION 01</t>
  </si>
  <si>
    <t>PATTON, JAMES A.</t>
  </si>
  <si>
    <t>KANSAS HOUSE OF REPRESENTATIVES DISTRICT 053</t>
  </si>
  <si>
    <t>MAH, ANN E.</t>
  </si>
  <si>
    <t>KANSAS HOUSE OF REPRESENTATIVES DISTRICT 054</t>
  </si>
  <si>
    <t>DORF, TANYA</t>
  </si>
  <si>
    <t>KANSAS HOUSE OF REPRESENTATIVES DISTRICT 055</t>
  </si>
  <si>
    <t>KUETHER, ANNIE</t>
  </si>
  <si>
    <t>KANSAS HOUSE OF REPRESENTATIVES DISTRICT 056</t>
  </si>
  <si>
    <t>TIETZE, ANNIE</t>
  </si>
  <si>
    <t>KANSAS HOUSE OF REPRESENTATIVES DISTRICT 057</t>
  </si>
  <si>
    <t>FLORA, VAUGHN</t>
  </si>
  <si>
    <t>LANE, HAROLD</t>
  </si>
  <si>
    <t>KANSAS HOUSE OF REPRESENTATIVES DISTRICT 058</t>
  </si>
  <si>
    <t>ALLEN</t>
  </si>
  <si>
    <t>KANSAS HOUSE OF REPRESENTATIVES DISTRICT 009</t>
  </si>
  <si>
    <t>MILLS, ROGER W.</t>
  </si>
  <si>
    <t>SHIRLEY, WILLIAM A.</t>
  </si>
  <si>
    <t>LAMPE, SHELIA L.</t>
  </si>
  <si>
    <t>OTTO, BILL</t>
  </si>
  <si>
    <t>MEMBER, STATE BOARD OF EDUCATION, DISTRICT 09</t>
  </si>
  <si>
    <t>RUNYAN, CHARLES KENT</t>
  </si>
  <si>
    <t>PATZER, BRAD</t>
  </si>
  <si>
    <t>SHAVER, JANA</t>
  </si>
  <si>
    <t>BARTON</t>
  </si>
  <si>
    <t>KANSAS HOUSE OF REPRESENTATIVES DISTRICT 112</t>
  </si>
  <si>
    <t>KEENAN, MARTY</t>
  </si>
  <si>
    <t>WOLF, WILLIAM M.</t>
  </si>
  <si>
    <t>KANSAS HOUSE OF REPRESENTATIVES DISTRICT 113</t>
  </si>
  <si>
    <t>BETHELL, BOB</t>
  </si>
  <si>
    <t>DISTRICT COURT JUDGE DISTRICT 20 DIVISION 01</t>
  </si>
  <si>
    <t>SVATY, RON</t>
  </si>
  <si>
    <t>ANDERSON</t>
  </si>
  <si>
    <t>KANSAS HOUSE OF REPRESENTATIVES DISTRICT 005</t>
  </si>
  <si>
    <t>FEUERBORN, BILL</t>
  </si>
  <si>
    <t>PLAISTED, JEAN</t>
  </si>
  <si>
    <t>WEISS, DON</t>
  </si>
  <si>
    <t>BACON, JOHN W.</t>
  </si>
  <si>
    <t>MCDONALD, HARRY E., III</t>
  </si>
  <si>
    <t>OLIPHANT, DAVID A</t>
  </si>
  <si>
    <t>MEMBER, STATE BOARD OF EDUCATION, DISTRICT 03</t>
  </si>
  <si>
    <t>BARBER</t>
  </si>
  <si>
    <t>BOURBON</t>
  </si>
  <si>
    <t>KANSAS HOUSE OF REPRESENTATIVES DISTRICT 002</t>
  </si>
  <si>
    <t>GRANT, ROBERT "BOB"</t>
  </si>
  <si>
    <t>KANSAS HOUSE OF REPRESENTATIVES DISTRICT 004</t>
  </si>
  <si>
    <t>PALMER, SHIRLEY J.</t>
  </si>
  <si>
    <t>OHARAH, LYNNE D.</t>
  </si>
  <si>
    <t>CHASE</t>
  </si>
  <si>
    <t>KANSAS HOUSE OF REPRESENTATIVES DISTRICT 070</t>
  </si>
  <si>
    <t>DAHL, DONALD L.</t>
  </si>
  <si>
    <t>CHEROKEE</t>
  </si>
  <si>
    <t>KANSAS HOUSE OF REPRESENTATIVES DISTRICT 001</t>
  </si>
  <si>
    <t>GATEWOOD, DOUG</t>
  </si>
  <si>
    <t>CLARK</t>
  </si>
  <si>
    <t>KANSAS HOUSE OF REPRESENTATIVES DISTRICT 115</t>
  </si>
  <si>
    <t>NEUFELD, MELVIN</t>
  </si>
  <si>
    <t>COWLEY</t>
  </si>
  <si>
    <t>UNITED STATES HOUSE OF REPRESENTATIVES DISTRICT 04</t>
  </si>
  <si>
    <t>MCGINN, GARTH J.</t>
  </si>
  <si>
    <t>MORK, MARTY</t>
  </si>
  <si>
    <t>QUANEY, PATRICK</t>
  </si>
  <si>
    <t>VOTH, RONALD</t>
  </si>
  <si>
    <t>TIAHRT, TODD</t>
  </si>
  <si>
    <t>TRIMMER, ED</t>
  </si>
  <si>
    <t>RISING, RYAN</t>
  </si>
  <si>
    <t>KANSAS HOUSE OF REPRESENTATIVES DISTRICT 078</t>
  </si>
  <si>
    <t>KANSAS HOUSE OF REPRESENTATIVES DISTRICT 079</t>
  </si>
  <si>
    <t>KELLEY, KASHA</t>
  </si>
  <si>
    <t>DISTRICT COURT JUDGE DISTRICT 19 DIVISION 03</t>
  </si>
  <si>
    <t>SMITH, J. MICHAEL</t>
  </si>
  <si>
    <t>DICKINSON</t>
  </si>
  <si>
    <t>KANSAS HOUSE OF REPRESENTATIVES DISTRICT 064</t>
  </si>
  <si>
    <t>GREENWALT, MICHAEL</t>
  </si>
  <si>
    <t>BOESCHLING, MARTY</t>
  </si>
  <si>
    <t>GASTON, CAROLYN L.</t>
  </si>
  <si>
    <t>SWANSON, VERN</t>
  </si>
  <si>
    <t>KANSAS HOUSE OF REPRESENTATIVES DISTRICT 068</t>
  </si>
  <si>
    <t>LEYERZAPF, JUDY</t>
  </si>
  <si>
    <t>MCLAUGHLIN, GREG W</t>
  </si>
  <si>
    <t>MOXLEY, TOM</t>
  </si>
  <si>
    <t>KANSAS HOUSE OF REPRESENTATIVES DISTRICT 108</t>
  </si>
  <si>
    <t>SVATY, JOSHUA LEE</t>
  </si>
  <si>
    <t>EDWARDS</t>
  </si>
  <si>
    <t>KANSAS HOUSE OF REPRESENTATIVES DISTRICT 114</t>
  </si>
  <si>
    <t>GOYEN, KENT</t>
  </si>
  <si>
    <t>HOLMES, MITCH</t>
  </si>
  <si>
    <t>KANSAS HOUSE OF REPRESENTATIVES DISTRICT 117</t>
  </si>
  <si>
    <t>MATHES, DUANE</t>
  </si>
  <si>
    <t>POWELL, LARRY R</t>
  </si>
  <si>
    <t>ADAY, JERRY L.</t>
  </si>
  <si>
    <t>BULLARD, JOSEPH A.</t>
  </si>
  <si>
    <t>FUND, ROCKY</t>
  </si>
  <si>
    <t>LEDOUX, TRENT</t>
  </si>
  <si>
    <t>KANSAS HOUSE OF REPRESENTATIVES DISTRICT 051</t>
  </si>
  <si>
    <t>BURGESS, MIKE</t>
  </si>
  <si>
    <t>GORDON, LANA</t>
  </si>
  <si>
    <t>DESCH, DOUGLAS W.</t>
  </si>
  <si>
    <t>HEINEMANN, DAVE</t>
  </si>
  <si>
    <t>PATTON, JOE</t>
  </si>
  <si>
    <t>SIMONS, JULIE</t>
  </si>
  <si>
    <t>BURNS, CONNIE</t>
  </si>
  <si>
    <t>MATHEWSON, MICHAEL H</t>
  </si>
  <si>
    <t>UNITED STATES HOUSE OF REPRESENTATIVES DISTRICT 03</t>
  </si>
  <si>
    <t>JOHNSON</t>
  </si>
  <si>
    <t>MOORE, DENNIS</t>
  </si>
  <si>
    <t>AHNER, CHUCK</t>
  </si>
  <si>
    <t>SCHERER, THOMAS</t>
  </si>
  <si>
    <t>SCHWAB, SCOTT</t>
  </si>
  <si>
    <t>SHOWEN, PAUL V.</t>
  </si>
  <si>
    <t>FORD</t>
  </si>
  <si>
    <t>KANSAS HOUSE OF REPRESENTATIVES DISTRICT 119</t>
  </si>
  <si>
    <t>GEORGE, PAT</t>
  </si>
  <si>
    <t>RENO</t>
  </si>
  <si>
    <t>KANSAS HOUSE OF REPRESENTATIVES DISTRICT 101</t>
  </si>
  <si>
    <t>TREASTER, MARK R.</t>
  </si>
  <si>
    <t>KANSAS HOUSE OF REPRESENTATIVES DISTRICT 102</t>
  </si>
  <si>
    <t>PAULS, JANICE L.</t>
  </si>
  <si>
    <t>O'NEAL, MICHAEL R. "MIKE"</t>
  </si>
  <si>
    <t>DISTRICT COURT JUDGE DISTRICT 27 DIVISION 01</t>
  </si>
  <si>
    <t>ROME, RICHARD J.</t>
  </si>
  <si>
    <t>DISTRICT COURT JUDGE DISTRICT 27 DIVISION 03</t>
  </si>
  <si>
    <t>SWEET - MCKINNON, SARAH E.</t>
  </si>
  <si>
    <t>MCCARVILLE, JOSEPH L., III</t>
  </si>
  <si>
    <t>ROBERTS, DAVID E. (RICK)</t>
  </si>
  <si>
    <t>STANTON, THOMAS R.</t>
  </si>
  <si>
    <t>KANSAS HOUSE OF REPRESENTATIVES DISTRICT 014</t>
  </si>
  <si>
    <t>JANSSEN, AUNESTY</t>
  </si>
  <si>
    <t>KINZER, LANCE</t>
  </si>
  <si>
    <t>KANSAS HOUSE OF REPRESENTATIVES DISTRICT 015</t>
  </si>
  <si>
    <t>CESSNA, HEATHER</t>
  </si>
  <si>
    <t>SIEGFREID, ARLEN H.</t>
  </si>
  <si>
    <t>KANSAS HOUSE OF REPRESENTATIVES DISTRICT 016</t>
  </si>
  <si>
    <t>RARDIN, GENE</t>
  </si>
  <si>
    <t>KRIEGSHAUSER, JOHN DENNIS</t>
  </si>
  <si>
    <t>YONALLY, JIM</t>
  </si>
  <si>
    <t>KANSAS HOUSE OF REPRESENTATIVES DISTRICT 017</t>
  </si>
  <si>
    <t>COLEMAN, ED</t>
  </si>
  <si>
    <t>SHARP, STEPHANIE</t>
  </si>
  <si>
    <t>KANSAS HOUSE OF REPRESENTATIVES DISTRICT 018</t>
  </si>
  <si>
    <t>NEIGHBOR, CINDY</t>
  </si>
  <si>
    <t>COOK, MARY PILCHER</t>
  </si>
  <si>
    <t>LEIKER, NANCY</t>
  </si>
  <si>
    <t>OWENS, THOMAS C. (TIM)</t>
  </si>
  <si>
    <t>KANSAS HOUSE OF REPRESENTATIVES DISTRICT 019</t>
  </si>
  <si>
    <t>KANSAS HOUSE OF REPRESENTATIVES DISTRICT 020</t>
  </si>
  <si>
    <t>HOLSINGER, ALEX</t>
  </si>
  <si>
    <t>YODER, KEVIN W.</t>
  </si>
  <si>
    <t>LOGAN, MARK</t>
  </si>
  <si>
    <t>WOLF, KAY</t>
  </si>
  <si>
    <t>KANSAS HOUSE OF REPRESENTATIVES DISTRICT 021</t>
  </si>
  <si>
    <t>KANSAS HOUSE OF REPRESENTATIVES DISTRICT 022</t>
  </si>
  <si>
    <t>STORM, SUE</t>
  </si>
  <si>
    <t>KANSAS HOUSE OF REPRESENTATIVES DISTRICT 023</t>
  </si>
  <si>
    <t>MCCORMICK, MARK</t>
  </si>
  <si>
    <t>TALIA, MILACK</t>
  </si>
  <si>
    <t>MORRISON, JUDY</t>
  </si>
  <si>
    <t>KANSAS HOUSE OF REPRESENTATIVES DISTRICT 024</t>
  </si>
  <si>
    <t>SANDLER, ANDY</t>
  </si>
  <si>
    <t>O'MALLEY, ED</t>
  </si>
  <si>
    <t>KANSAS HOUSE OF REPRESENTATIVES DISTRICT 025</t>
  </si>
  <si>
    <t>TAYLOR, MISSY</t>
  </si>
  <si>
    <t>HUNTINGTON, TERRIE W.</t>
  </si>
  <si>
    <t>KANSAS HOUSE OF REPRESENTATIVES DISTRICT 026</t>
  </si>
  <si>
    <t>JACKSON, BILL</t>
  </si>
  <si>
    <t>OLSON, ROBERT (ROB)</t>
  </si>
  <si>
    <t>KANSAS HOUSE OF REPRESENTATIVES DISTRICT 027</t>
  </si>
  <si>
    <t>MERRICK, RAY</t>
  </si>
  <si>
    <t>WAGNER, BRAD</t>
  </si>
  <si>
    <t>KANSAS HOUSE OF REPRESENTATIVES DISTRICT 028</t>
  </si>
  <si>
    <t>COLLOTON, PAT</t>
  </si>
  <si>
    <t>KANSAS HOUSE OF REPRESENTATIVES DISTRICT 029</t>
  </si>
  <si>
    <t>BACHELOR, AMBER</t>
  </si>
  <si>
    <t>WEEKS, BRENTON</t>
  </si>
  <si>
    <t>SPALDING, SHERYL</t>
  </si>
  <si>
    <t>KANSAS HOUSE OF REPRESENTATIVES DISTRICT 030</t>
  </si>
  <si>
    <t>KAMM, AMY</t>
  </si>
  <si>
    <t>HATTRUP, SCOTT</t>
  </si>
  <si>
    <t>WORLEY, RON</t>
  </si>
  <si>
    <t>KANSAS HOUSE OF REPRESENTATIVES DISTRICT 038</t>
  </si>
  <si>
    <t>BRYANT, DIANE</t>
  </si>
  <si>
    <t>BROWN, ANTHONY R.</t>
  </si>
  <si>
    <t>KANSAS HOUSE OF REPRESENTATIVES DISTRICT 039</t>
  </si>
  <si>
    <t>MOHN, COREY</t>
  </si>
  <si>
    <t>BREWER, QUENTIN G.</t>
  </si>
  <si>
    <t>DONOHOE, OWEN</t>
  </si>
  <si>
    <t>KANSAS HOUSE OF REPRESENTATIVES DISTRICT 043</t>
  </si>
  <si>
    <t>URBAN, LEE</t>
  </si>
  <si>
    <t>KIEGERL, S. MIKE</t>
  </si>
  <si>
    <t>KANSAS HOUSE OF REPRESENTATIVES DISTRICT 048</t>
  </si>
  <si>
    <t>IPPEL, PAM</t>
  </si>
  <si>
    <t>COLYER, JEFF</t>
  </si>
  <si>
    <t>IPPEL, JEFF</t>
  </si>
  <si>
    <t>SMITH, SHERRELYN R.</t>
  </si>
  <si>
    <t>KANSAS HOUSE OF REPRESENTATIVES DISTRICT 049</t>
  </si>
  <si>
    <t>FAULWELL, BOND</t>
  </si>
  <si>
    <t>HODGE, BENJAMIN B.</t>
  </si>
  <si>
    <t>LOVE, BOBBY L.</t>
  </si>
  <si>
    <t>SEDGWICK</t>
  </si>
  <si>
    <t>RILEY</t>
  </si>
  <si>
    <t>KANSAS HOUSE OF REPRESENTATIVES DISTRICT 066</t>
  </si>
  <si>
    <t>CARLIN, SYDNEY</t>
  </si>
  <si>
    <t>STRAWN, BOB</t>
  </si>
  <si>
    <t>KANSAS HOUSE OF REPRESENTATIVES DISTRICT 067</t>
  </si>
  <si>
    <t>HAWK, TOM</t>
  </si>
  <si>
    <t>MILLER, DICK</t>
  </si>
  <si>
    <t>KANSAS HOUSE OF REPRESENTATIVES DISTRICT 104</t>
  </si>
  <si>
    <t>KANSAS HOUSE OF REPRESENTATIVES DISTRICT 106</t>
  </si>
  <si>
    <t>SCHWARTZ, SHARON</t>
  </si>
  <si>
    <t>KANSAS HOUSE OF REPRESENTATIVES DISTRICT 081</t>
  </si>
  <si>
    <t>ARMSTRONG, JUDY</t>
  </si>
  <si>
    <t>POWERS, TED</t>
  </si>
  <si>
    <t>KANSAS HOUSE OF REPRESENTATIVES DISTRICT 082</t>
  </si>
  <si>
    <t>BOONE, JEFF</t>
  </si>
  <si>
    <t>MYERS, DON V.</t>
  </si>
  <si>
    <t>KANSAS HOUSE OF REPRESENTATIVES DISTRICT 083</t>
  </si>
  <si>
    <t>COOK, DAVID</t>
  </si>
  <si>
    <t>POTTORFF, JO ANN</t>
  </si>
  <si>
    <t>KANSAS HOUSE OF REPRESENTATIVES DISTRICT 084</t>
  </si>
  <si>
    <t>FAUST - GOUDEAU, OLETHA</t>
  </si>
  <si>
    <t>KANSAS HOUSE OF REPRESENTATIVES DISTRICT 085</t>
  </si>
  <si>
    <t>MACDONALD, GUY</t>
  </si>
  <si>
    <t>BRUNK, STEVEN</t>
  </si>
  <si>
    <t>KANSAS HOUSE OF REPRESENTATIVES DISTRICT 086</t>
  </si>
  <si>
    <t>LOGANBILL, JUDITH</t>
  </si>
  <si>
    <t>BEEMER JAN L.</t>
  </si>
  <si>
    <t>STEVENS, JOHN</t>
  </si>
  <si>
    <t>KANSAS HOUSE OF REPRESENTATIVES DISTRICT 087</t>
  </si>
  <si>
    <t>GOYLE, RAJ</t>
  </si>
  <si>
    <t>HUY, BONNIE</t>
  </si>
  <si>
    <t>KANSAS HOUSE OF REPRESENTATIVES DISTRICT 088</t>
  </si>
  <si>
    <t>WARD, JIM</t>
  </si>
  <si>
    <t>ANTHIMIDES, STEVEN</t>
  </si>
  <si>
    <t>KANSAS HOUSE OF REPRESENTATIVES DISTRICT 089</t>
  </si>
  <si>
    <t>COLLIER, H.W. (BILL)</t>
  </si>
  <si>
    <t>HUEBERT, STEVE</t>
  </si>
  <si>
    <t>KANSAS HOUSE OF REPRESENTATIVES DISTRICT 090</t>
  </si>
  <si>
    <t>KANSAS HOUSE OF REPRESENTATIVES DISTRICT 091</t>
  </si>
  <si>
    <t>CHAPPELL, WALT</t>
  </si>
  <si>
    <t>LANDWEHR, BRENDA</t>
  </si>
  <si>
    <t>KANSAS HOUSE OF REPRESENTATIVES DISTRICT 092</t>
  </si>
  <si>
    <t>DILLMORE, NILE</t>
  </si>
  <si>
    <t>WOOMACK, JAMES A.</t>
  </si>
  <si>
    <t>DOUGLAS</t>
  </si>
  <si>
    <t>KANSAS HOUSE OF REPRESENTATIVES DISTRICT 010</t>
  </si>
  <si>
    <t>HOLLAND, TOM</t>
  </si>
  <si>
    <t>DUNN, ROY C.</t>
  </si>
  <si>
    <t>KANSAS HOUSE OF REPRESENTATIVES DISTRICT 044</t>
  </si>
  <si>
    <t>BALLARD, BARBARA W.</t>
  </si>
  <si>
    <t>DAVIS, RICK</t>
  </si>
  <si>
    <t>KANSAS HOUSE OF REPRESENTATIVES DISTRICT 045</t>
  </si>
  <si>
    <t>SLOAN, TOM</t>
  </si>
  <si>
    <t>KANSAS HOUSE OF REPRESENTATIVES DISTRICT 046</t>
  </si>
  <si>
    <t>DAVIS, PAUL</t>
  </si>
  <si>
    <t>KANSAS HOUSE OF REPRESENTATIVES DISTRICT 059</t>
  </si>
  <si>
    <t>IREY, JIM</t>
  </si>
  <si>
    <t>HUMERICKHOUSE, JOE D.</t>
  </si>
  <si>
    <t>MEMBER, STATE BOARD OF EDUCATION, DISTRICT 01</t>
  </si>
  <si>
    <t>HALL, JESSE L.</t>
  </si>
  <si>
    <t>WAUGH, JANET</t>
  </si>
  <si>
    <t>LYON</t>
  </si>
  <si>
    <t>KANSAS HOUSE OF REPRESENTATIVES DISTRICT 060</t>
  </si>
  <si>
    <t>LONG, CHARLES M.</t>
  </si>
  <si>
    <t>HILL, DON</t>
  </si>
  <si>
    <t>NICHOLS, BARB</t>
  </si>
  <si>
    <t>KANSAS HOUSE OF REPRESENTATIVES DISTRICT 076</t>
  </si>
  <si>
    <t>FOWLER, SUSAN G.</t>
  </si>
  <si>
    <t>MAST, PEGGY L.</t>
  </si>
  <si>
    <t>LABETTE</t>
  </si>
  <si>
    <t>KANSAS HOUSE OF REPRESENTATIVES DISTRICT 007</t>
  </si>
  <si>
    <t>O'BRIEN, DENNIS</t>
  </si>
  <si>
    <t>HOWERTER, MIKE</t>
  </si>
  <si>
    <t>PROEHL, RICHARD J.</t>
  </si>
  <si>
    <t>WILLIAMS, JERRY D.</t>
  </si>
  <si>
    <t>KANSAS HOUSE OF REPRESENTATIVES DISTRICT 008</t>
  </si>
  <si>
    <t>SALINE</t>
  </si>
  <si>
    <t>HODGES, MERLE A.</t>
  </si>
  <si>
    <t>HORST, DEENA L.</t>
  </si>
  <si>
    <t>KANSAS HOUSE OF REPRESENTATIVES DISTRICT 069</t>
  </si>
  <si>
    <t>KANSAS HOUSE OF REPRESENTATIVES DISTRICT 071</t>
  </si>
  <si>
    <t>MCKENNA, JULIE</t>
  </si>
  <si>
    <t>ROTH, CHARLES B.</t>
  </si>
  <si>
    <t>KANSAS HOUSE OF REPRESENTATIVES DISTRICT 093</t>
  </si>
  <si>
    <t>GREGORY, MARCEY</t>
  </si>
  <si>
    <t>KELSEY, DICK</t>
  </si>
  <si>
    <t>MCLELAND, JOE</t>
  </si>
  <si>
    <t>KANSAS HOUSE OF REPRESENTATIVES DISTRICT 094</t>
  </si>
  <si>
    <t>KANSAS HOUSE OF REPRESENTATIVES DISTRICT 095</t>
  </si>
  <si>
    <t>SAWYER, TOM</t>
  </si>
  <si>
    <t>BOMAN, BENNY L.</t>
  </si>
  <si>
    <t>MCLACHLAN, TERRY L.</t>
  </si>
  <si>
    <t>DECASTRO, WILLA</t>
  </si>
  <si>
    <t>KANSAS HOUSE OF REPRESENTATIVES DISTRICT 096</t>
  </si>
  <si>
    <t>KANSAS HOUSE OF REPRESENTATIVES DISTRICT 097</t>
  </si>
  <si>
    <t>SALE, RUTH</t>
  </si>
  <si>
    <t>SWENSON, DALE A.</t>
  </si>
  <si>
    <t>KANSAS HOUSE OF REPRESENTATIVES DISTRICT 098</t>
  </si>
  <si>
    <t>FLAHARTY, GERALDINE</t>
  </si>
  <si>
    <t>KANSAS HOUSE OF REPRESENTATIVES DISTRICT 099</t>
  </si>
  <si>
    <t>MAHONEY, CHARLIE</t>
  </si>
  <si>
    <t>MASTERSON, TY</t>
  </si>
  <si>
    <t>KANSAS HOUSE OF REPRESENTATIVES DISTRICT 100</t>
  </si>
  <si>
    <t>KALLENBACH, GRADY</t>
  </si>
  <si>
    <t>GOICO, MARIO</t>
  </si>
  <si>
    <t>KANSAS HOUSE OF REPRESENTATIVES DISTRICT 103</t>
  </si>
  <si>
    <t>SHEA, MICHAEL</t>
  </si>
  <si>
    <t>KANSAS HOUSE OF REPRESENTATIVES DISTRICT 105</t>
  </si>
  <si>
    <t>BYRNES, JANE</t>
  </si>
  <si>
    <t>WATKINS, JASON</t>
  </si>
  <si>
    <t>WYANDOTTE</t>
  </si>
  <si>
    <t>KANSAS HOUSE OF REPRESENTATIVES DISTRICT 031</t>
  </si>
  <si>
    <t>FROWNFELTER, STAN</t>
  </si>
  <si>
    <t>SOTO, DOMINGO H.</t>
  </si>
  <si>
    <t>KANSAS HOUSE OF REPRESENTATIVES DISTRICT 032</t>
  </si>
  <si>
    <t>RUIZ, LOUIS E.</t>
  </si>
  <si>
    <t>KANSAS HOUSE OF REPRESENTATIVES DISTRICT 033</t>
  </si>
  <si>
    <t>BURROUGHS, TOM</t>
  </si>
  <si>
    <t>KANSAS HOUSE OF REPRESENTATIVES DISTRICT 034</t>
  </si>
  <si>
    <t>VICK, CALVIN D.</t>
  </si>
  <si>
    <t>WINN, VALDENIA C.</t>
  </si>
  <si>
    <t>KANSAS HOUSE OF REPRESENTATIVES DISTRICT 035</t>
  </si>
  <si>
    <t>KANSAS HOUSE OF REPRESENTATIVES DISTRICT 036</t>
  </si>
  <si>
    <t>LONG, MARGARET</t>
  </si>
  <si>
    <t>BUKATY, TONY</t>
  </si>
  <si>
    <t>KANSAS HOUSE OF REPRESENTATIVES DISTRICT 037</t>
  </si>
  <si>
    <t>DISTRICT COURT JUDGE DISTRICT 29 DIVISION 03</t>
  </si>
  <si>
    <t>MCNALLY, JOHN J.</t>
  </si>
  <si>
    <t>OGUNMENO, ADEBAYO</t>
  </si>
  <si>
    <t>DISTRICT COURT JUDGE DISTRICT 29 DIVISION 04</t>
  </si>
  <si>
    <t>GRONEMAN, GEORGE</t>
  </si>
  <si>
    <t>DISTRICT COURT JUDGE DISTRICT 29 DIVISION 05</t>
  </si>
  <si>
    <t>BURDETTE, J. DEXTER</t>
  </si>
  <si>
    <t>DISTRICT COURT JUDGE DISTRICT 29 DIVISION 06</t>
  </si>
  <si>
    <t>LYNCH, KATHLEEN "KATE"</t>
  </si>
  <si>
    <t>DISTRICT COURT JUDGE DISTRICT 29 DIVISION 10</t>
  </si>
  <si>
    <t>WAY, JAN A.</t>
  </si>
  <si>
    <t>DISTRICT COURT JUDGE DISTRICT 29 DIVISION 11</t>
  </si>
  <si>
    <t>BOAL, DAVID</t>
  </si>
  <si>
    <t>DISTRICT COURT JUDGE DISTRICT 29 DIVISION 12</t>
  </si>
  <si>
    <t>DAVIS, REGINALD</t>
  </si>
  <si>
    <t>SIEVE, PHILIP L.</t>
  </si>
  <si>
    <t>DISTRICT COURT JUDGE DISTRICT 29 DIVISION 15</t>
  </si>
  <si>
    <t>JOHNSON, ERNEST L.</t>
  </si>
  <si>
    <t>DISTRICT COURT JUDGE DISTRICT 18 DIVISION 04</t>
  </si>
  <si>
    <t>KENNEDY, DAVID W.</t>
  </si>
  <si>
    <t>RUMSEY, ROBB W.</t>
  </si>
  <si>
    <t>DISTRICT COURT JUDGE DISTRICT 18 DIVISION 05</t>
  </si>
  <si>
    <t>WALLER, GREG</t>
  </si>
  <si>
    <t>DISTRICT COURT JUDGE DISTRICT 18 DIVISION 07</t>
  </si>
  <si>
    <t>BURGESS, BEN</t>
  </si>
  <si>
    <t>DISTRICT COURT JUDGE DISTRICT 18 DIVISION 08</t>
  </si>
  <si>
    <t>LAHEY, TIM</t>
  </si>
  <si>
    <t>MOORE, JOHN TERRY</t>
  </si>
  <si>
    <t>KAUFMAN, DAVID J.</t>
  </si>
  <si>
    <t>DISTRICT COURT JUDGE DISTRICT 18 DIVISION 15</t>
  </si>
  <si>
    <t>DISTRICT COURT JUDGE DISTRICT 18 DIVISION 17</t>
  </si>
  <si>
    <t>KISNER, JOHN J. (JOE)</t>
  </si>
  <si>
    <t>DISTRICT COURT JUDGE DISTRICT 18 DIVISION 18</t>
  </si>
  <si>
    <t>POWELL, TONY</t>
  </si>
  <si>
    <t>DISTRICT COURT JUDGE DISTRICT 18 DIVISION 19</t>
  </si>
  <si>
    <t>VINING, MARK A.</t>
  </si>
  <si>
    <t>OSBORNE</t>
  </si>
  <si>
    <t>KANSAS HOUSE OF REPRESENTATIVES DISTRICT 110</t>
  </si>
  <si>
    <t>JOHNSON, DAN</t>
  </si>
  <si>
    <t>SEWARD</t>
  </si>
  <si>
    <t>KANSAS HOUSE OF REPRESENTATIVES DISTRICT 124</t>
  </si>
  <si>
    <t>GREGG, K.T. (TOM)</t>
  </si>
  <si>
    <t>LIGHT, BILL</t>
  </si>
  <si>
    <t>KANSAS HOUSE OF REPRESENTATIVES DISTRICT 125</t>
  </si>
  <si>
    <t>HOLMES, CARL D.</t>
  </si>
  <si>
    <t>DISTRICT COURT JUDGE DISTRICT 26 DIVISION 01</t>
  </si>
  <si>
    <t>SMITH, TOM R.</t>
  </si>
  <si>
    <t>DISTRICT COURT JUDGE DISTRICT 26 DIVISION 03</t>
  </si>
  <si>
    <t>SCHROEDER, KIM R.</t>
  </si>
  <si>
    <t>KINGMAN</t>
  </si>
  <si>
    <t>WASHINGTON</t>
  </si>
  <si>
    <t>KIOWA</t>
  </si>
  <si>
    <t>ATCHISON</t>
  </si>
  <si>
    <t>RUFF, L. CANDY</t>
  </si>
  <si>
    <t>KANSAS HOUSE OF REPRESENTATIVES DISTRICT 047</t>
  </si>
  <si>
    <t>FARRIS, JAMES ROBERT</t>
  </si>
  <si>
    <t>TAFANELLI, LEE</t>
  </si>
  <si>
    <t>KANSAS HOUSE OF REPRESENTATIVES DISTRICT 063</t>
  </si>
  <si>
    <t>HENRY, JERRY</t>
  </si>
  <si>
    <t>BUTLER</t>
  </si>
  <si>
    <t>KANSAS HOUSE OF REPRESENTATIVES DISTRICT 075</t>
  </si>
  <si>
    <t>JOHNSTON, SARAH</t>
  </si>
  <si>
    <t>GRANGE, JOHN C.</t>
  </si>
  <si>
    <t>KANSAS HOUSE OF REPRESENTATIVES DISTRICT 077</t>
  </si>
  <si>
    <t>LOGSDON, DEBBIE</t>
  </si>
  <si>
    <t>CRUM, J. DAVID</t>
  </si>
  <si>
    <t>DISTRICT COURT JUDGE DISTRICT 13 DIVISION 01</t>
  </si>
  <si>
    <t>MURFIN, JAMES I.</t>
  </si>
  <si>
    <t>SANDERS, JOHN E.</t>
  </si>
  <si>
    <t>DISTRICT COURT JUDGE DISTRICT 13 DIVISION 04</t>
  </si>
  <si>
    <t>WARD, MIKE</t>
  </si>
  <si>
    <t>CHAUTAUQUA</t>
  </si>
  <si>
    <t>KANSAS HOUSE OF REPRESENTATIVES DISTRICT 012</t>
  </si>
  <si>
    <t>GEORGE, JIM</t>
  </si>
  <si>
    <t>KING, JEFF</t>
  </si>
  <si>
    <t>MILLER, FRANK</t>
  </si>
  <si>
    <t>DISTRICT COURT JUDGE DISTRICT 14 DIVISION 01</t>
  </si>
  <si>
    <t>CULLINS, F. WILLIAM</t>
  </si>
  <si>
    <t>HOUSE, GARY</t>
  </si>
  <si>
    <t>DISTRICT COURT JUDGE DISTRICT 14 DIVISION 02</t>
  </si>
  <si>
    <t>GOSSARD, ROGER L.</t>
  </si>
  <si>
    <t>CLAY</t>
  </si>
  <si>
    <t>COFFEY</t>
  </si>
  <si>
    <t>DECATUR</t>
  </si>
  <si>
    <t>DONIPHAN</t>
  </si>
  <si>
    <t>ELK</t>
  </si>
  <si>
    <t>ELLIS</t>
  </si>
  <si>
    <t>KANSAS HOUSE OF REPRESENTATIVES DISTRICT 111</t>
  </si>
  <si>
    <t>PHELPS, EBER</t>
  </si>
  <si>
    <t>ELLSWORTH</t>
  </si>
  <si>
    <t>FINNEY</t>
  </si>
  <si>
    <t>KANSAS HOUSE OF REPRESENTATIVES DISTRICT 122</t>
  </si>
  <si>
    <t>HAYZLETT, GARY K.</t>
  </si>
  <si>
    <t>KANSAS HOUSE OF REPRESENTATIVES DISTRICT 123</t>
  </si>
  <si>
    <t>DIXON, ROY</t>
  </si>
  <si>
    <t>WHITHAM, JEFF</t>
  </si>
  <si>
    <t>FRANKLIN</t>
  </si>
  <si>
    <t>GOVE</t>
  </si>
  <si>
    <t>DISTRICT MAGISTRATE JUDGE DISTRICT 23 POSITION 01</t>
  </si>
  <si>
    <t>BEESLEY, MARVIN G.</t>
  </si>
  <si>
    <t>KINDERKNECHT, CAROL A.</t>
  </si>
  <si>
    <t>WERNER, LOIS B.</t>
  </si>
  <si>
    <t>GRAHAM</t>
  </si>
  <si>
    <t>KANSAS HOUSE OF REPRESENTATIVES DISTRICT 121</t>
  </si>
  <si>
    <t>MORRISON, JIM</t>
  </si>
  <si>
    <t>GRANT</t>
  </si>
  <si>
    <t>GRAY</t>
  </si>
  <si>
    <t>GREELEY</t>
  </si>
  <si>
    <t>GREENWOOD</t>
  </si>
  <si>
    <t>KANSAS HOUSE OF REPRESENTATIVES DISTRICT 013</t>
  </si>
  <si>
    <t>KNOX, FORREST</t>
  </si>
  <si>
    <t>HAMILTON</t>
  </si>
  <si>
    <t>HARPER</t>
  </si>
  <si>
    <t>KANSAS HOUSE OF REPRESENTATIVES DISTRICT 080</t>
  </si>
  <si>
    <t>WETTA, VINCENT</t>
  </si>
  <si>
    <t>MCCREARY, BILL</t>
  </si>
  <si>
    <t>CRAWFORD</t>
  </si>
  <si>
    <t>KANSAS HOUSE OF REPRESENTATIVES DISTRICT 003</t>
  </si>
  <si>
    <t>MENGHINI, JULIE</t>
  </si>
  <si>
    <t>HASKELL</t>
  </si>
  <si>
    <t>HODGEMAN</t>
  </si>
  <si>
    <t>JACKSON</t>
  </si>
  <si>
    <t>JEFFERSON</t>
  </si>
  <si>
    <t>JEWELL</t>
  </si>
  <si>
    <t>KANSAS HOUSE OF REPRESENTATIVES DISTRICT 109</t>
  </si>
  <si>
    <t>AURAND, CLAY</t>
  </si>
  <si>
    <t>HARVEY</t>
  </si>
  <si>
    <t>KANSAS HOUSE OF REPRESENTATIVES DISTRICT 072</t>
  </si>
  <si>
    <t>THULL, TOM</t>
  </si>
  <si>
    <t>RHOADES, MARC</t>
  </si>
  <si>
    <t>KANSAS HOUSE OF REPRESENTATIVES DISTRICT 074</t>
  </si>
  <si>
    <t>BIRCH, CAROL S.</t>
  </si>
  <si>
    <t>SCHROEDER, DON</t>
  </si>
  <si>
    <t>KEARNY</t>
  </si>
  <si>
    <t>LEAVENWORTH</t>
  </si>
  <si>
    <t>KANSAS HOUSE OF REPRESENTATIVES DISTRICT 040</t>
  </si>
  <si>
    <t>KANSAS HOUSE OF REPRESENTATIVES DISTRICT 041</t>
  </si>
  <si>
    <t>CROW, MARTI</t>
  </si>
  <si>
    <t>KANSAS HOUSE OF REPRESENTATIVES DISTRICT 042</t>
  </si>
  <si>
    <t>WILK, KENNY A.</t>
  </si>
  <si>
    <t>LINCOLN</t>
  </si>
  <si>
    <t>SMITH</t>
  </si>
  <si>
    <t>LINN</t>
  </si>
  <si>
    <t>MARION</t>
  </si>
  <si>
    <t>GEARY</t>
  </si>
  <si>
    <t>KANSAS HOUSE OF REPRESENTATIVES DISTRICT 065</t>
  </si>
  <si>
    <t>CRAFT, BARBARA</t>
  </si>
  <si>
    <t>MARCUS, GEORGE E.</t>
  </si>
  <si>
    <t>MARSHALL</t>
  </si>
  <si>
    <t>MEADE</t>
  </si>
  <si>
    <t>MIAMI</t>
  </si>
  <si>
    <t>KANSAS HOUSE OF REPRESENTATIVES DISTRICT 006</t>
  </si>
  <si>
    <t>BARNES, JASON</t>
  </si>
  <si>
    <t>RIGNEY, GINNY</t>
  </si>
  <si>
    <t>VICKREY, JENE</t>
  </si>
  <si>
    <t>MITCHELL</t>
  </si>
  <si>
    <t>MONTGOMERY</t>
  </si>
  <si>
    <t>KANSAS HOUSE OF REPRESENTATIVES DISTRICT 011</t>
  </si>
  <si>
    <t>ANTHONY, RALPH</t>
  </si>
  <si>
    <t>PECK, VIRGIL, JR.</t>
  </si>
  <si>
    <t>MORRIS</t>
  </si>
  <si>
    <t>MORTON</t>
  </si>
  <si>
    <t>NEMAHA</t>
  </si>
  <si>
    <t>DISTRICT MAGISTRATE JUDGE DISTRICT 22 POSITION 03</t>
  </si>
  <si>
    <t>O'CONNOR, JAMES B. "JIM"</t>
  </si>
  <si>
    <t>HEINEN, JANE</t>
  </si>
  <si>
    <t>NEOSHO</t>
  </si>
  <si>
    <t>NESS</t>
  </si>
  <si>
    <t>NORTON</t>
  </si>
  <si>
    <t>DISTRICT MAGISTRATE JUDGE DISTRICT 17 POSITION 03</t>
  </si>
  <si>
    <t>ANDERSON, DEBRA S.</t>
  </si>
  <si>
    <t>OSAGE</t>
  </si>
  <si>
    <t>OTTAWA</t>
  </si>
  <si>
    <t>PAWNEE</t>
  </si>
  <si>
    <t>PHILLIPS</t>
  </si>
  <si>
    <t>POTTAWATOMIE</t>
  </si>
  <si>
    <t>KANSAS HOUSE OF REPRESENTATIVES DISTRICT 061</t>
  </si>
  <si>
    <t>CARLSON, RICHARD</t>
  </si>
  <si>
    <t>PRATT</t>
  </si>
  <si>
    <t>RAWLINS</t>
  </si>
  <si>
    <t>REPUBLIC</t>
  </si>
  <si>
    <t>RICE</t>
  </si>
  <si>
    <t>ROOKS</t>
  </si>
  <si>
    <t>RUSH</t>
  </si>
  <si>
    <t>RUSSELL</t>
  </si>
  <si>
    <t>SCOTT</t>
  </si>
  <si>
    <t>SHERIDAN</t>
  </si>
  <si>
    <t>SHERMAN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</si>
  <si>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</si>
  <si>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</si>
  <si>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</si>
  <si>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</si>
  <si>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</si>
  <si>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</si>
  <si>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</si>
  <si>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</si>
  <si>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WICHITA</t>
  </si>
  <si>
    <t>WOODSON</t>
  </si>
  <si>
    <t>MCPHERSON</t>
  </si>
  <si>
    <t>KANSAS HOUSE OF REPRESENTATIVES DISTRICT 073</t>
  </si>
  <si>
    <t>SHULTZ, CLARK</t>
  </si>
  <si>
    <t>DECKER, DANIEL</t>
  </si>
  <si>
    <t>HENDERSON, BRODERICK T.</t>
  </si>
  <si>
    <t>PETERSON, MICHAEL J. (MIKE)</t>
  </si>
  <si>
    <t>SAXTON, MELODY J</t>
  </si>
  <si>
    <t>MOSQUEDA, CHARLES "CHUCK"</t>
  </si>
  <si>
    <t>MCCRAY - MILLER, MELODY</t>
  </si>
  <si>
    <t>GARCIA, DELIA</t>
  </si>
  <si>
    <t>BEAMER, VIRGINIA B.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</si>
</sst>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2" width="17.57421875" style="4" bestFit="1" customWidth="1"/>
    <col min="3" max="3" width="14.57421875" style="4" bestFit="1" customWidth="1"/>
    <col min="4" max="4" width="18.28125" style="1" bestFit="1" customWidth="1"/>
    <col min="5" max="5" width="16.28125" style="1" bestFit="1" customWidth="1"/>
    <col min="6" max="6" width="16.8515625" style="1" bestFit="1" customWidth="1"/>
    <col min="7" max="16384" width="9.140625" style="1" customWidth="1"/>
  </cols>
  <sheetData>
    <row r="1" ht="15.75">
      <c r="A1" s="3" t="s">
        <v>0</v>
      </c>
    </row>
    <row r="3" spans="1:3" ht="12.75">
      <c r="A3" s="2" t="s">
        <v>1</v>
      </c>
      <c r="B3" s="5" t="s">
        <v>5</v>
      </c>
      <c r="C3" s="5" t="s">
        <v>6</v>
      </c>
    </row>
    <row r="4" spans="2:3" ht="12.75">
      <c r="B4" s="4" t="s">
        <v>3</v>
      </c>
      <c r="C4" s="4" t="s">
        <v>4</v>
      </c>
    </row>
    <row r="6" spans="1:3" ht="12.75">
      <c r="A6" s="1" t="s">
        <v>124</v>
      </c>
      <c r="B6" s="4">
        <v>111</v>
      </c>
      <c r="C6" s="4">
        <v>403</v>
      </c>
    </row>
    <row r="7" spans="1:3" ht="12.75">
      <c r="A7" s="1" t="s">
        <v>107</v>
      </c>
      <c r="B7" s="4">
        <v>428</v>
      </c>
      <c r="C7" s="4">
        <v>1670</v>
      </c>
    </row>
    <row r="8" spans="1:3" ht="12.75">
      <c r="A8" s="1" t="s">
        <v>131</v>
      </c>
      <c r="B8" s="4">
        <v>110</v>
      </c>
      <c r="C8" s="4">
        <v>649</v>
      </c>
    </row>
    <row r="9" spans="1:3" ht="12.75">
      <c r="A9" s="1" t="s">
        <v>47</v>
      </c>
      <c r="B9" s="4">
        <v>70</v>
      </c>
      <c r="C9" s="4">
        <v>488</v>
      </c>
    </row>
    <row r="10" spans="1:3" ht="12.75">
      <c r="A10" s="1" t="s">
        <v>137</v>
      </c>
      <c r="B10" s="4">
        <v>66</v>
      </c>
      <c r="C10" s="4">
        <v>291</v>
      </c>
    </row>
    <row r="11" spans="1:3" ht="12.75">
      <c r="A11" s="1" t="s">
        <v>489</v>
      </c>
      <c r="B11" s="4">
        <v>95</v>
      </c>
      <c r="C11" s="4">
        <v>1521</v>
      </c>
    </row>
    <row r="12" spans="1:3" ht="12.75">
      <c r="A12" s="1" t="s">
        <v>53</v>
      </c>
      <c r="B12" s="4">
        <v>202</v>
      </c>
      <c r="C12" s="4">
        <v>943</v>
      </c>
    </row>
    <row r="13" spans="1:3" ht="12.75">
      <c r="A13" s="1" t="s">
        <v>63</v>
      </c>
      <c r="B13" s="4">
        <v>87</v>
      </c>
      <c r="C13" s="4">
        <v>468</v>
      </c>
    </row>
    <row r="14" spans="1:3" ht="12.75">
      <c r="A14" s="1" t="s">
        <v>491</v>
      </c>
      <c r="B14" s="4">
        <v>123</v>
      </c>
      <c r="C14" s="4">
        <v>544</v>
      </c>
    </row>
    <row r="15" spans="1:3" ht="12.75">
      <c r="A15" s="1" t="s">
        <v>154</v>
      </c>
      <c r="B15" s="4">
        <v>352</v>
      </c>
      <c r="C15" s="4">
        <v>2272</v>
      </c>
    </row>
    <row r="16" spans="1:3" ht="12.75">
      <c r="A16" s="1" t="s">
        <v>166</v>
      </c>
      <c r="B16" s="4">
        <v>78</v>
      </c>
      <c r="C16" s="4">
        <v>469</v>
      </c>
    </row>
    <row r="17" spans="1:3" ht="12.75">
      <c r="A17" s="1" t="s">
        <v>494</v>
      </c>
      <c r="B17" s="4">
        <v>1029</v>
      </c>
      <c r="C17" s="4">
        <v>1379</v>
      </c>
    </row>
    <row r="18" spans="1:3" ht="12.75">
      <c r="A18" s="1" t="s">
        <v>497</v>
      </c>
      <c r="B18" s="4">
        <v>184</v>
      </c>
      <c r="C18" s="4">
        <v>442</v>
      </c>
    </row>
    <row r="19" spans="1:3" ht="12.75">
      <c r="A19" s="1" t="s">
        <v>498</v>
      </c>
      <c r="B19" s="4">
        <v>433</v>
      </c>
      <c r="C19" s="4">
        <v>2072</v>
      </c>
    </row>
    <row r="20" spans="1:3" ht="12.75">
      <c r="A20" s="1" t="s">
        <v>193</v>
      </c>
      <c r="B20" s="4">
        <v>452</v>
      </c>
      <c r="C20" s="4">
        <v>1385</v>
      </c>
    </row>
    <row r="21" spans="1:3" ht="12.75">
      <c r="A21" s="1" t="s">
        <v>552</v>
      </c>
      <c r="B21" s="4">
        <v>503</v>
      </c>
      <c r="C21" s="4">
        <v>1347</v>
      </c>
    </row>
    <row r="22" spans="1:3" ht="12.75">
      <c r="A22" s="1" t="s">
        <v>505</v>
      </c>
      <c r="B22" s="4">
        <v>141</v>
      </c>
      <c r="C22" s="4">
        <v>708</v>
      </c>
    </row>
    <row r="23" spans="1:3" ht="12.75">
      <c r="A23" s="1" t="s">
        <v>510</v>
      </c>
      <c r="B23" s="4">
        <v>30</v>
      </c>
      <c r="C23" s="4">
        <v>235</v>
      </c>
    </row>
    <row r="24" spans="1:3" ht="12.75">
      <c r="A24" s="1" t="s">
        <v>513</v>
      </c>
      <c r="B24" s="4">
        <v>185</v>
      </c>
      <c r="C24" s="4">
        <v>1144</v>
      </c>
    </row>
    <row r="25" spans="1:3" ht="12.75">
      <c r="A25" s="1" t="s">
        <v>514</v>
      </c>
      <c r="B25" s="4">
        <v>108</v>
      </c>
      <c r="C25" s="4">
        <v>291</v>
      </c>
    </row>
    <row r="26" spans="1:3" ht="12.75">
      <c r="A26" s="1" t="s">
        <v>515</v>
      </c>
      <c r="B26" s="4">
        <v>31</v>
      </c>
      <c r="C26" s="4">
        <v>209</v>
      </c>
    </row>
    <row r="27" spans="1:3" ht="12.75">
      <c r="A27" s="1" t="s">
        <v>516</v>
      </c>
      <c r="B27" s="4">
        <v>58</v>
      </c>
      <c r="C27" s="4">
        <v>375</v>
      </c>
    </row>
    <row r="28" spans="1:3" ht="12.75">
      <c r="A28" s="1" t="s">
        <v>519</v>
      </c>
      <c r="B28" s="4">
        <v>47</v>
      </c>
      <c r="C28" s="4">
        <v>284</v>
      </c>
    </row>
    <row r="29" spans="1:3" ht="12.75">
      <c r="A29" s="1" t="s">
        <v>527</v>
      </c>
      <c r="B29" s="4">
        <v>63</v>
      </c>
      <c r="C29" s="4">
        <v>600</v>
      </c>
    </row>
    <row r="30" spans="1:3" ht="12.75">
      <c r="A30" s="1" t="s">
        <v>528</v>
      </c>
      <c r="B30" s="4">
        <v>43</v>
      </c>
      <c r="C30" s="4">
        <v>260</v>
      </c>
    </row>
    <row r="31" spans="1:3" ht="12.75">
      <c r="A31" s="1" t="s">
        <v>531</v>
      </c>
      <c r="B31" s="4">
        <v>56</v>
      </c>
      <c r="C31" s="4">
        <v>332</v>
      </c>
    </row>
    <row r="32" spans="1:3" ht="12.75">
      <c r="A32" s="1" t="s">
        <v>541</v>
      </c>
      <c r="B32" s="4">
        <v>70</v>
      </c>
      <c r="C32" s="4">
        <v>382</v>
      </c>
    </row>
    <row r="33" spans="1:3" ht="12.75">
      <c r="A33" s="1" t="s">
        <v>459</v>
      </c>
      <c r="B33" s="4">
        <v>66</v>
      </c>
      <c r="C33" s="4">
        <v>509</v>
      </c>
    </row>
    <row r="34" spans="1:3" ht="12.75">
      <c r="A34" s="1" t="s">
        <v>2</v>
      </c>
      <c r="B34" s="4">
        <v>36</v>
      </c>
      <c r="C34" s="4">
        <v>378</v>
      </c>
    </row>
    <row r="35" spans="1:3" ht="12.75">
      <c r="A35" s="1" t="s">
        <v>548</v>
      </c>
      <c r="B35" s="4">
        <v>83</v>
      </c>
      <c r="C35" s="4">
        <v>345</v>
      </c>
    </row>
    <row r="36" spans="1:3" ht="12.75">
      <c r="A36" s="1" t="s">
        <v>59</v>
      </c>
      <c r="B36" s="4">
        <v>43</v>
      </c>
      <c r="C36" s="4">
        <v>394</v>
      </c>
    </row>
    <row r="37" spans="1:3" ht="12.75">
      <c r="A37" s="1" t="s">
        <v>343</v>
      </c>
      <c r="B37" s="4">
        <v>788</v>
      </c>
      <c r="C37" s="4">
        <v>3229</v>
      </c>
    </row>
    <row r="38" spans="1:3" ht="12.75">
      <c r="A38" s="1" t="s">
        <v>551</v>
      </c>
      <c r="B38" s="4">
        <v>231</v>
      </c>
      <c r="C38" s="4">
        <v>1352</v>
      </c>
    </row>
    <row r="39" spans="1:3" ht="12.75">
      <c r="A39" s="1" t="s">
        <v>556</v>
      </c>
      <c r="B39" s="4">
        <v>284</v>
      </c>
      <c r="C39" s="4">
        <v>701</v>
      </c>
    </row>
    <row r="40" spans="1:3" ht="12.75">
      <c r="A40" s="1" t="s">
        <v>606</v>
      </c>
      <c r="B40" s="4">
        <v>744</v>
      </c>
      <c r="C40" s="4">
        <v>3172</v>
      </c>
    </row>
    <row r="41" spans="1:3" ht="12.75">
      <c r="A41" s="1" t="s">
        <v>557</v>
      </c>
      <c r="B41" s="4">
        <v>70</v>
      </c>
      <c r="C41" s="4">
        <v>499</v>
      </c>
    </row>
    <row r="42" spans="1:3" ht="12.75">
      <c r="A42" s="1" t="s">
        <v>563</v>
      </c>
      <c r="B42" s="4">
        <v>134</v>
      </c>
      <c r="C42" s="4">
        <v>1044</v>
      </c>
    </row>
    <row r="43" spans="1:3" ht="12.75">
      <c r="A43" s="1" t="s">
        <v>568</v>
      </c>
      <c r="B43" s="4">
        <v>172</v>
      </c>
      <c r="C43" s="4">
        <v>920</v>
      </c>
    </row>
    <row r="44" spans="1:3" ht="12.75">
      <c r="A44" s="1" t="s">
        <v>569</v>
      </c>
      <c r="B44" s="4">
        <v>141</v>
      </c>
      <c r="C44" s="4">
        <v>645</v>
      </c>
    </row>
    <row r="45" spans="1:3" ht="12.75">
      <c r="A45" s="1" t="s">
        <v>570</v>
      </c>
      <c r="B45" s="4">
        <v>133</v>
      </c>
      <c r="C45" s="4">
        <v>511</v>
      </c>
    </row>
    <row r="46" spans="1:3" ht="12.75">
      <c r="A46" s="1" t="s">
        <v>575</v>
      </c>
      <c r="B46" s="4">
        <v>79</v>
      </c>
      <c r="C46" s="4">
        <v>343</v>
      </c>
    </row>
    <row r="47" spans="1:3" ht="12.75">
      <c r="A47" s="1" t="s">
        <v>576</v>
      </c>
      <c r="B47" s="4">
        <v>69</v>
      </c>
      <c r="C47" s="4">
        <v>513</v>
      </c>
    </row>
    <row r="48" spans="1:3" ht="12.75">
      <c r="A48" s="1" t="s">
        <v>444</v>
      </c>
      <c r="B48" s="4">
        <v>168</v>
      </c>
      <c r="C48" s="4">
        <v>604</v>
      </c>
    </row>
    <row r="49" spans="1:3" ht="12.75">
      <c r="A49" s="1" t="s">
        <v>580</v>
      </c>
      <c r="B49" s="4">
        <v>88</v>
      </c>
      <c r="C49" s="4">
        <v>599</v>
      </c>
    </row>
    <row r="50" spans="1:3" ht="12.75">
      <c r="A50" s="1" t="s">
        <v>581</v>
      </c>
      <c r="B50" s="4">
        <v>136</v>
      </c>
      <c r="C50" s="4">
        <v>636</v>
      </c>
    </row>
    <row r="51" spans="1:3" ht="12.75">
      <c r="A51" s="1" t="s">
        <v>582</v>
      </c>
      <c r="B51" s="4">
        <v>60</v>
      </c>
      <c r="C51" s="4">
        <v>544</v>
      </c>
    </row>
    <row r="52" spans="1:3" ht="12.75">
      <c r="A52" s="1" t="s">
        <v>586</v>
      </c>
      <c r="B52" s="4">
        <v>210</v>
      </c>
      <c r="C52" s="4">
        <v>898</v>
      </c>
    </row>
    <row r="53" spans="1:3" ht="12.75">
      <c r="A53" s="1" t="s">
        <v>587</v>
      </c>
      <c r="B53" s="4">
        <v>62</v>
      </c>
      <c r="C53" s="4">
        <v>535</v>
      </c>
    </row>
    <row r="54" spans="1:3" ht="12.75">
      <c r="A54" s="1" t="s">
        <v>588</v>
      </c>
      <c r="B54" s="4">
        <v>131</v>
      </c>
      <c r="C54" s="4">
        <v>670</v>
      </c>
    </row>
    <row r="55" spans="1:3" ht="12.75">
      <c r="A55" s="1" t="s">
        <v>196</v>
      </c>
      <c r="B55" s="4">
        <v>1896</v>
      </c>
      <c r="C55" s="4">
        <v>5794</v>
      </c>
    </row>
    <row r="56" spans="1:3" ht="12.75">
      <c r="A56" s="1" t="s">
        <v>589</v>
      </c>
      <c r="B56" s="4">
        <v>273</v>
      </c>
      <c r="C56" s="4">
        <v>839</v>
      </c>
    </row>
    <row r="57" spans="1:3" ht="12.75">
      <c r="A57" s="1" t="s">
        <v>590</v>
      </c>
      <c r="B57" s="4">
        <v>120</v>
      </c>
      <c r="C57" s="4">
        <v>915</v>
      </c>
    </row>
    <row r="58" spans="1:3" ht="12.75">
      <c r="A58" s="1" t="s">
        <v>591</v>
      </c>
      <c r="B58" s="4">
        <v>71</v>
      </c>
      <c r="C58" s="4">
        <v>327</v>
      </c>
    </row>
    <row r="59" spans="1:3" ht="12.75">
      <c r="A59" s="1" t="s">
        <v>592</v>
      </c>
      <c r="B59" s="4">
        <v>165</v>
      </c>
      <c r="C59" s="4">
        <v>666</v>
      </c>
    </row>
    <row r="60" spans="1:3" ht="12.75">
      <c r="A60" s="1" t="s">
        <v>358</v>
      </c>
      <c r="B60" s="4">
        <v>1113</v>
      </c>
      <c r="C60" s="4">
        <v>3837</v>
      </c>
    </row>
    <row r="61" spans="1:3" ht="12.75">
      <c r="A61" s="1" t="s">
        <v>593</v>
      </c>
      <c r="B61" s="4">
        <v>75</v>
      </c>
      <c r="C61" s="4">
        <v>672</v>
      </c>
    </row>
    <row r="62" spans="1:3" ht="12.75">
      <c r="A62" s="1" t="s">
        <v>447</v>
      </c>
      <c r="B62" s="4">
        <v>189</v>
      </c>
      <c r="C62" s="4">
        <v>1162</v>
      </c>
    </row>
    <row r="63" spans="1:3" ht="12.75">
      <c r="A63" s="1" t="s">
        <v>594</v>
      </c>
      <c r="B63" s="4">
        <v>73</v>
      </c>
      <c r="C63" s="4">
        <v>251</v>
      </c>
    </row>
    <row r="64" spans="1:3" ht="12.75">
      <c r="A64" s="1" t="s">
        <v>595</v>
      </c>
      <c r="B64" s="4">
        <v>95</v>
      </c>
      <c r="C64" s="4">
        <v>719</v>
      </c>
    </row>
    <row r="65" spans="1:3" ht="12.75">
      <c r="A65" s="1" t="s">
        <v>549</v>
      </c>
      <c r="B65" s="4">
        <v>129</v>
      </c>
      <c r="C65" s="4">
        <v>978</v>
      </c>
    </row>
    <row r="66" spans="1:3" ht="12.75">
      <c r="A66" s="1" t="s">
        <v>596</v>
      </c>
      <c r="B66" s="4">
        <v>85</v>
      </c>
      <c r="C66" s="4">
        <v>423</v>
      </c>
    </row>
    <row r="67" spans="1:3" ht="12.75">
      <c r="A67" s="1" t="s">
        <v>597</v>
      </c>
      <c r="B67" s="4">
        <v>31</v>
      </c>
      <c r="C67" s="4">
        <v>206</v>
      </c>
    </row>
    <row r="68" spans="1:3" ht="12.75">
      <c r="A68" s="1" t="s">
        <v>598</v>
      </c>
      <c r="B68" s="4">
        <v>61</v>
      </c>
      <c r="C68" s="4">
        <v>585</v>
      </c>
    </row>
    <row r="69" spans="1:3" ht="12.75">
      <c r="A69" s="1" t="s">
        <v>600</v>
      </c>
      <c r="B69" s="4">
        <v>221</v>
      </c>
      <c r="C69" s="4">
        <v>967</v>
      </c>
    </row>
    <row r="70" spans="1:3" ht="12.75">
      <c r="A70" s="1" t="s">
        <v>601</v>
      </c>
      <c r="B70" s="4">
        <v>86</v>
      </c>
      <c r="C70" s="4">
        <v>275</v>
      </c>
    </row>
    <row r="71" spans="1:3" ht="12.75">
      <c r="A71" s="1" t="s">
        <v>602</v>
      </c>
      <c r="B71" s="4">
        <v>190</v>
      </c>
      <c r="C71" s="4">
        <v>965</v>
      </c>
    </row>
    <row r="72" spans="1:3" ht="12.75">
      <c r="A72" s="1" t="s">
        <v>603</v>
      </c>
      <c r="B72" s="4">
        <v>15</v>
      </c>
      <c r="C72" s="4">
        <v>220</v>
      </c>
    </row>
    <row r="73" spans="1:3" ht="12.75">
      <c r="A73" s="1" t="s">
        <v>458</v>
      </c>
      <c r="B73" s="4">
        <v>71</v>
      </c>
      <c r="C73" s="4">
        <v>645</v>
      </c>
    </row>
    <row r="74" spans="1:3" ht="12.75">
      <c r="A74" s="1" t="s">
        <v>604</v>
      </c>
      <c r="B74" s="4">
        <v>67</v>
      </c>
      <c r="C74" s="4">
        <v>190</v>
      </c>
    </row>
    <row r="76" spans="1:4" ht="12.75">
      <c r="A76" s="1" t="s">
        <v>48</v>
      </c>
      <c r="B76" s="4">
        <f>SUM(B6:B74)</f>
        <v>14109</v>
      </c>
      <c r="C76" s="4">
        <f>SUM(C6:C74)</f>
        <v>60840</v>
      </c>
      <c r="D76" s="4"/>
    </row>
    <row r="78" spans="1:2" ht="15.75">
      <c r="A78" s="3" t="s">
        <v>79</v>
      </c>
      <c r="B78" s="1"/>
    </row>
    <row r="80" spans="1:3" ht="12.75">
      <c r="A80" s="2" t="s">
        <v>1</v>
      </c>
      <c r="B80" s="5" t="s">
        <v>61</v>
      </c>
      <c r="C80" s="5" t="s">
        <v>62</v>
      </c>
    </row>
    <row r="81" spans="2:3" ht="12.75">
      <c r="B81" s="4" t="s">
        <v>3</v>
      </c>
      <c r="C81" s="4" t="s">
        <v>4</v>
      </c>
    </row>
    <row r="83" spans="1:3" ht="12.75">
      <c r="A83" s="1" t="s">
        <v>97</v>
      </c>
      <c r="B83" s="4">
        <v>429</v>
      </c>
      <c r="C83" s="4">
        <v>1057</v>
      </c>
    </row>
    <row r="84" spans="1:3" ht="12.75">
      <c r="A84" s="1" t="s">
        <v>115</v>
      </c>
      <c r="B84" s="4">
        <v>213</v>
      </c>
      <c r="C84" s="4">
        <v>370</v>
      </c>
    </row>
    <row r="85" spans="1:3" ht="12.75">
      <c r="A85" s="1" t="s">
        <v>460</v>
      </c>
      <c r="B85" s="4">
        <v>1067</v>
      </c>
      <c r="C85" s="4">
        <v>1180</v>
      </c>
    </row>
    <row r="86" spans="1:3" ht="12.75">
      <c r="A86" s="1" t="s">
        <v>125</v>
      </c>
      <c r="B86" s="4">
        <v>529</v>
      </c>
      <c r="C86" s="4">
        <v>799</v>
      </c>
    </row>
    <row r="87" spans="1:3" ht="12.75">
      <c r="A87" s="1" t="s">
        <v>78</v>
      </c>
      <c r="B87" s="4">
        <v>174</v>
      </c>
      <c r="C87" s="4">
        <v>741</v>
      </c>
    </row>
    <row r="88" spans="1:3" ht="12.75">
      <c r="A88" s="1" t="s">
        <v>134</v>
      </c>
      <c r="B88" s="4">
        <v>711</v>
      </c>
      <c r="C88" s="4">
        <v>590</v>
      </c>
    </row>
    <row r="89" spans="1:3" ht="12.75">
      <c r="A89" s="1" t="s">
        <v>490</v>
      </c>
      <c r="B89" s="4">
        <v>221</v>
      </c>
      <c r="C89" s="4">
        <v>1166</v>
      </c>
    </row>
    <row r="90" spans="1:3" ht="12.75">
      <c r="A90" s="1" t="s">
        <v>524</v>
      </c>
      <c r="B90" s="4">
        <v>1875</v>
      </c>
      <c r="C90" s="4">
        <v>1960</v>
      </c>
    </row>
    <row r="91" spans="1:3" ht="12.75">
      <c r="A91" s="1" t="s">
        <v>492</v>
      </c>
      <c r="B91" s="4">
        <v>87</v>
      </c>
      <c r="C91" s="4">
        <v>657</v>
      </c>
    </row>
    <row r="92" spans="1:3" ht="12.75">
      <c r="A92" s="1" t="s">
        <v>326</v>
      </c>
      <c r="B92" s="4">
        <v>1260</v>
      </c>
      <c r="C92" s="4">
        <v>1881</v>
      </c>
    </row>
    <row r="93" spans="1:3" ht="12.75">
      <c r="A93" s="1" t="s">
        <v>504</v>
      </c>
      <c r="B93" s="4">
        <v>633</v>
      </c>
      <c r="C93" s="4">
        <v>1740</v>
      </c>
    </row>
    <row r="94" spans="1:3" ht="12.75">
      <c r="A94" s="1" t="s">
        <v>552</v>
      </c>
      <c r="B94" s="4">
        <v>0</v>
      </c>
      <c r="C94" s="4">
        <v>2</v>
      </c>
    </row>
    <row r="95" spans="1:3" ht="12.75">
      <c r="A95" s="1" t="s">
        <v>529</v>
      </c>
      <c r="B95" s="4">
        <v>438</v>
      </c>
      <c r="C95" s="4">
        <v>1330</v>
      </c>
    </row>
    <row r="96" spans="1:3" ht="12.75">
      <c r="A96" s="1" t="s">
        <v>530</v>
      </c>
      <c r="B96" s="4">
        <v>502</v>
      </c>
      <c r="C96" s="4">
        <v>1527</v>
      </c>
    </row>
    <row r="97" spans="1:3" ht="12.75">
      <c r="A97" s="1" t="s">
        <v>351</v>
      </c>
      <c r="B97" s="4">
        <v>711</v>
      </c>
      <c r="C97" s="4">
        <v>1387</v>
      </c>
    </row>
    <row r="98" spans="1:3" ht="12.75">
      <c r="A98" s="1" t="s">
        <v>542</v>
      </c>
      <c r="B98" s="4">
        <v>1519</v>
      </c>
      <c r="C98" s="4">
        <v>2291</v>
      </c>
    </row>
    <row r="99" spans="1:3" ht="12.75">
      <c r="A99" s="1" t="s">
        <v>550</v>
      </c>
      <c r="B99" s="4">
        <v>246</v>
      </c>
      <c r="C99" s="4">
        <v>658</v>
      </c>
    </row>
    <row r="100" spans="1:3" ht="12.75">
      <c r="A100" s="1" t="s">
        <v>558</v>
      </c>
      <c r="B100" s="4">
        <v>749</v>
      </c>
      <c r="C100" s="4">
        <v>1758</v>
      </c>
    </row>
    <row r="101" spans="1:3" ht="12.75">
      <c r="A101" s="1" t="s">
        <v>570</v>
      </c>
      <c r="B101" s="4">
        <v>117</v>
      </c>
      <c r="C101" s="4">
        <v>205</v>
      </c>
    </row>
    <row r="102" spans="1:3" ht="12.75">
      <c r="A102" s="1" t="s">
        <v>574</v>
      </c>
      <c r="B102" s="4">
        <v>376</v>
      </c>
      <c r="C102" s="4">
        <v>940</v>
      </c>
    </row>
    <row r="103" spans="1:3" ht="12.75">
      <c r="A103" s="1" t="s">
        <v>579</v>
      </c>
      <c r="B103" s="4">
        <v>493</v>
      </c>
      <c r="C103" s="4">
        <v>1255</v>
      </c>
    </row>
    <row r="104" spans="1:3" ht="12.75">
      <c r="A104" s="1" t="s">
        <v>583</v>
      </c>
      <c r="B104" s="4">
        <v>264</v>
      </c>
      <c r="C104" s="4">
        <v>1456</v>
      </c>
    </row>
    <row r="105" spans="1:3" ht="12.75">
      <c r="A105" s="1" t="s">
        <v>282</v>
      </c>
      <c r="B105" s="4">
        <v>776</v>
      </c>
      <c r="C105" s="4">
        <v>2616</v>
      </c>
    </row>
    <row r="106" spans="1:3" ht="12.75">
      <c r="A106" s="1" t="s">
        <v>60</v>
      </c>
      <c r="B106" s="4">
        <v>7713</v>
      </c>
      <c r="C106" s="4">
        <v>13064</v>
      </c>
    </row>
    <row r="107" spans="1:3" ht="12.75">
      <c r="A107" s="1" t="s">
        <v>19</v>
      </c>
      <c r="B107" s="4">
        <v>116</v>
      </c>
      <c r="C107" s="4">
        <v>855</v>
      </c>
    </row>
    <row r="108" spans="1:3" ht="12.75">
      <c r="A108" s="1" t="s">
        <v>605</v>
      </c>
      <c r="B108" s="4">
        <v>116</v>
      </c>
      <c r="C108" s="4">
        <v>456</v>
      </c>
    </row>
    <row r="110" spans="1:3" ht="12.75">
      <c r="A110" s="1" t="s">
        <v>48</v>
      </c>
      <c r="B110" s="4">
        <f>SUM(B83:B108)</f>
        <v>21335</v>
      </c>
      <c r="C110" s="4">
        <f>SUM(C83:C108)</f>
        <v>41941</v>
      </c>
    </row>
    <row r="112" ht="15.75">
      <c r="A112" s="3" t="s">
        <v>186</v>
      </c>
    </row>
    <row r="114" spans="1:6" ht="12.75">
      <c r="A114" s="2" t="s">
        <v>1</v>
      </c>
      <c r="B114" s="5" t="s">
        <v>188</v>
      </c>
      <c r="C114" s="5" t="s">
        <v>189</v>
      </c>
      <c r="D114" s="5" t="s">
        <v>190</v>
      </c>
      <c r="E114" s="5" t="s">
        <v>191</v>
      </c>
      <c r="F114" s="5" t="s">
        <v>192</v>
      </c>
    </row>
    <row r="115" spans="2:6" ht="12.75">
      <c r="B115" s="4" t="s">
        <v>3</v>
      </c>
      <c r="C115" s="4" t="s">
        <v>4</v>
      </c>
      <c r="D115" s="4" t="s">
        <v>4</v>
      </c>
      <c r="E115" s="4" t="s">
        <v>4</v>
      </c>
      <c r="F115" s="4" t="s">
        <v>4</v>
      </c>
    </row>
    <row r="117" spans="1:6" ht="12.75">
      <c r="A117" s="1" t="s">
        <v>326</v>
      </c>
      <c r="B117" s="4">
        <v>1992</v>
      </c>
      <c r="C117" s="4">
        <v>1054</v>
      </c>
      <c r="D117" s="4">
        <v>251</v>
      </c>
      <c r="E117" s="4">
        <v>623</v>
      </c>
      <c r="F117" s="4">
        <v>223</v>
      </c>
    </row>
    <row r="118" spans="1:6" ht="12.75">
      <c r="A118" s="1" t="s">
        <v>187</v>
      </c>
      <c r="B118" s="4">
        <v>9845</v>
      </c>
      <c r="C118" s="4">
        <v>19601</v>
      </c>
      <c r="D118" s="4">
        <v>2847</v>
      </c>
      <c r="E118" s="4">
        <v>12494</v>
      </c>
      <c r="F118" s="4">
        <v>2367</v>
      </c>
    </row>
    <row r="119" spans="1:6" ht="12.75">
      <c r="A119" s="1" t="s">
        <v>392</v>
      </c>
      <c r="B119" s="4">
        <v>7655</v>
      </c>
      <c r="C119" s="4">
        <v>1061</v>
      </c>
      <c r="D119" s="4">
        <v>512</v>
      </c>
      <c r="E119" s="4">
        <v>485</v>
      </c>
      <c r="F119" s="4">
        <v>298</v>
      </c>
    </row>
    <row r="121" spans="1:6" ht="12.75">
      <c r="A121" s="1" t="s">
        <v>48</v>
      </c>
      <c r="B121" s="4">
        <f>SUM(B117:B119)</f>
        <v>19492</v>
      </c>
      <c r="C121" s="4">
        <f>SUM(C117:C119)</f>
        <v>21716</v>
      </c>
      <c r="D121" s="4">
        <f>SUM(D117:D119)</f>
        <v>3610</v>
      </c>
      <c r="E121" s="4">
        <f>SUM(E117:E119)</f>
        <v>13602</v>
      </c>
      <c r="F121" s="4">
        <f>SUM(F117:F119)</f>
        <v>2888</v>
      </c>
    </row>
    <row r="123" ht="15.75">
      <c r="A123" s="3" t="s">
        <v>141</v>
      </c>
    </row>
    <row r="125" spans="1:6" ht="12.75">
      <c r="A125" s="2" t="s">
        <v>1</v>
      </c>
      <c r="B125" s="5" t="s">
        <v>142</v>
      </c>
      <c r="C125" s="5" t="s">
        <v>143</v>
      </c>
      <c r="D125" s="5" t="s">
        <v>144</v>
      </c>
      <c r="E125" s="5" t="s">
        <v>145</v>
      </c>
      <c r="F125" s="5" t="s">
        <v>146</v>
      </c>
    </row>
    <row r="126" spans="2:6" ht="12.75">
      <c r="B126" s="4" t="s">
        <v>3</v>
      </c>
      <c r="C126" s="4" t="s">
        <v>3</v>
      </c>
      <c r="D126" s="4" t="s">
        <v>3</v>
      </c>
      <c r="E126" s="4" t="s">
        <v>3</v>
      </c>
      <c r="F126" s="4" t="s">
        <v>4</v>
      </c>
    </row>
    <row r="128" spans="1:6" ht="12.75">
      <c r="A128" s="1" t="s">
        <v>467</v>
      </c>
      <c r="B128" s="4">
        <v>375</v>
      </c>
      <c r="C128" s="4">
        <v>238</v>
      </c>
      <c r="D128" s="4">
        <v>238</v>
      </c>
      <c r="E128" s="4">
        <v>507</v>
      </c>
      <c r="F128" s="4">
        <v>3980</v>
      </c>
    </row>
    <row r="129" spans="1:6" ht="12.75">
      <c r="A129" s="1" t="s">
        <v>479</v>
      </c>
      <c r="B129" s="4">
        <v>34</v>
      </c>
      <c r="C129" s="4">
        <v>16</v>
      </c>
      <c r="D129" s="4">
        <v>16</v>
      </c>
      <c r="E129" s="4">
        <v>26</v>
      </c>
      <c r="F129" s="4">
        <v>793</v>
      </c>
    </row>
    <row r="130" spans="1:6" ht="12.75">
      <c r="A130" s="1" t="s">
        <v>140</v>
      </c>
      <c r="B130" s="4">
        <v>273</v>
      </c>
      <c r="C130" s="4">
        <v>131</v>
      </c>
      <c r="D130" s="4">
        <v>147</v>
      </c>
      <c r="E130" s="4">
        <v>329</v>
      </c>
      <c r="F130" s="4">
        <v>1869</v>
      </c>
    </row>
    <row r="131" spans="1:6" ht="12.75">
      <c r="A131" s="1" t="s">
        <v>493</v>
      </c>
      <c r="B131" s="4">
        <v>54</v>
      </c>
      <c r="C131" s="4">
        <v>22</v>
      </c>
      <c r="D131" s="4">
        <v>27</v>
      </c>
      <c r="E131" s="4">
        <v>55</v>
      </c>
      <c r="F131" s="4">
        <v>427</v>
      </c>
    </row>
    <row r="132" spans="1:6" ht="12.75">
      <c r="A132" s="1" t="s">
        <v>516</v>
      </c>
      <c r="B132" s="4">
        <v>91</v>
      </c>
      <c r="C132" s="4">
        <v>36</v>
      </c>
      <c r="D132" s="4">
        <v>42</v>
      </c>
      <c r="E132" s="4">
        <v>72</v>
      </c>
      <c r="F132" s="4">
        <v>897</v>
      </c>
    </row>
    <row r="133" spans="1:6" ht="12.75">
      <c r="A133" s="1" t="s">
        <v>520</v>
      </c>
      <c r="B133" s="4">
        <v>28</v>
      </c>
      <c r="C133" s="4">
        <v>21</v>
      </c>
      <c r="D133" s="4">
        <v>35</v>
      </c>
      <c r="E133" s="4">
        <v>69</v>
      </c>
      <c r="F133" s="4">
        <v>553</v>
      </c>
    </row>
    <row r="134" spans="1:6" ht="12.75">
      <c r="A134" s="1" t="s">
        <v>534</v>
      </c>
      <c r="B134" s="4">
        <v>282</v>
      </c>
      <c r="C134" s="4">
        <v>68</v>
      </c>
      <c r="D134" s="4">
        <v>46</v>
      </c>
      <c r="E134" s="4">
        <v>536</v>
      </c>
      <c r="F134" s="4">
        <v>2597</v>
      </c>
    </row>
    <row r="135" spans="1:6" ht="12.75">
      <c r="A135" s="1" t="s">
        <v>457</v>
      </c>
      <c r="B135" s="4">
        <v>47</v>
      </c>
      <c r="C135" s="4">
        <v>16</v>
      </c>
      <c r="D135" s="4">
        <v>13</v>
      </c>
      <c r="E135" s="4">
        <v>89</v>
      </c>
      <c r="F135" s="4">
        <v>581</v>
      </c>
    </row>
    <row r="136" spans="1:6" ht="12.75">
      <c r="A136" s="1" t="s">
        <v>564</v>
      </c>
      <c r="B136" s="4">
        <v>130</v>
      </c>
      <c r="C136" s="4">
        <v>180</v>
      </c>
      <c r="D136" s="4">
        <v>234</v>
      </c>
      <c r="E136" s="4">
        <v>255</v>
      </c>
      <c r="F136" s="4">
        <v>3402</v>
      </c>
    </row>
    <row r="137" spans="1:6" ht="12.75">
      <c r="A137" s="1" t="s">
        <v>281</v>
      </c>
      <c r="B137" s="4">
        <v>2917</v>
      </c>
      <c r="C137" s="4">
        <v>2957</v>
      </c>
      <c r="D137" s="4">
        <v>2372</v>
      </c>
      <c r="E137" s="4">
        <v>2215</v>
      </c>
      <c r="F137" s="4">
        <v>20453</v>
      </c>
    </row>
    <row r="138" spans="1:6" ht="12.75">
      <c r="A138" s="1" t="s">
        <v>599</v>
      </c>
      <c r="B138" s="4">
        <v>151</v>
      </c>
      <c r="C138" s="4">
        <v>163</v>
      </c>
      <c r="D138" s="4">
        <v>147</v>
      </c>
      <c r="E138" s="4">
        <v>195</v>
      </c>
      <c r="F138" s="4">
        <v>1292</v>
      </c>
    </row>
    <row r="140" spans="1:6" ht="12.75">
      <c r="A140" s="1" t="s">
        <v>48</v>
      </c>
      <c r="B140" s="4">
        <f>SUM(B128:B138)</f>
        <v>4382</v>
      </c>
      <c r="C140" s="4">
        <f>SUM(C128:C138)</f>
        <v>3848</v>
      </c>
      <c r="D140" s="4">
        <f>SUM(D128:D138)</f>
        <v>3317</v>
      </c>
      <c r="E140" s="4">
        <f>SUM(E128:E138)</f>
        <v>4348</v>
      </c>
      <c r="F140" s="4">
        <f>SUM(F128:F138)</f>
        <v>36844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5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1" customWidth="1"/>
    <col min="2" max="2" width="28.140625" style="1" bestFit="1" customWidth="1"/>
    <col min="3" max="3" width="25.8515625" style="1" bestFit="1" customWidth="1"/>
    <col min="4" max="4" width="24.421875" style="1" bestFit="1" customWidth="1"/>
    <col min="5" max="5" width="20.8515625" style="1" bestFit="1" customWidth="1"/>
    <col min="6" max="16384" width="9.140625" style="1" customWidth="1"/>
  </cols>
  <sheetData>
    <row r="1" ht="15.75">
      <c r="A1" s="3" t="s">
        <v>577</v>
      </c>
    </row>
    <row r="3" spans="1:2" ht="12.75">
      <c r="A3" s="2" t="s">
        <v>1</v>
      </c>
      <c r="B3" s="5" t="s">
        <v>578</v>
      </c>
    </row>
    <row r="4" ht="12.75">
      <c r="B4" s="4" t="s">
        <v>4</v>
      </c>
    </row>
    <row r="6" spans="1:2" ht="12.75">
      <c r="A6" s="1" t="s">
        <v>576</v>
      </c>
      <c r="B6" s="4">
        <v>488</v>
      </c>
    </row>
    <row r="8" spans="1:2" ht="12.75">
      <c r="A8" s="1" t="s">
        <v>48</v>
      </c>
      <c r="B8" s="4">
        <f>SUM(B6:B6)</f>
        <v>488</v>
      </c>
    </row>
    <row r="10" ht="15.75">
      <c r="A10" s="3" t="s">
        <v>571</v>
      </c>
    </row>
    <row r="12" spans="1:3" ht="12.75">
      <c r="A12" s="2" t="s">
        <v>1</v>
      </c>
      <c r="B12" s="5" t="s">
        <v>572</v>
      </c>
      <c r="C12" s="5" t="s">
        <v>573</v>
      </c>
    </row>
    <row r="13" spans="2:3" ht="12.75">
      <c r="B13" s="4" t="s">
        <v>3</v>
      </c>
      <c r="C13" s="4" t="s">
        <v>4</v>
      </c>
    </row>
    <row r="15" spans="1:3" ht="12.75">
      <c r="A15" s="1" t="s">
        <v>570</v>
      </c>
      <c r="B15" s="4">
        <v>300</v>
      </c>
      <c r="C15" s="4">
        <v>612</v>
      </c>
    </row>
    <row r="17" spans="1:3" ht="12.75">
      <c r="A17" s="1" t="s">
        <v>48</v>
      </c>
      <c r="B17" s="4">
        <f>SUM(B15:B15)</f>
        <v>300</v>
      </c>
      <c r="C17" s="4">
        <f>SUM(C15:C15)</f>
        <v>612</v>
      </c>
    </row>
    <row r="19" ht="15.75">
      <c r="A19" s="3" t="s">
        <v>506</v>
      </c>
    </row>
    <row r="21" spans="1:4" ht="12.75">
      <c r="A21" s="2" t="s">
        <v>1</v>
      </c>
      <c r="B21" s="5" t="s">
        <v>507</v>
      </c>
      <c r="C21" s="5" t="s">
        <v>508</v>
      </c>
      <c r="D21" s="5" t="s">
        <v>509</v>
      </c>
    </row>
    <row r="22" spans="2:4" ht="12.75">
      <c r="B22" s="4" t="s">
        <v>4</v>
      </c>
      <c r="C22" s="4" t="s">
        <v>4</v>
      </c>
      <c r="D22" s="4" t="s">
        <v>4</v>
      </c>
    </row>
    <row r="24" spans="1:4" ht="12.75">
      <c r="A24" s="1" t="s">
        <v>505</v>
      </c>
      <c r="B24" s="4">
        <v>264</v>
      </c>
      <c r="C24" s="4">
        <v>164</v>
      </c>
      <c r="D24" s="4">
        <v>363</v>
      </c>
    </row>
    <row r="26" spans="1:4" ht="12.75">
      <c r="A26" s="1" t="s">
        <v>48</v>
      </c>
      <c r="B26" s="4">
        <f>SUM(B24:B24)</f>
        <v>264</v>
      </c>
      <c r="C26" s="4">
        <f>SUM(C24:C24)</f>
        <v>164</v>
      </c>
      <c r="D26" s="4">
        <f>SUM(D24:D24)</f>
        <v>363</v>
      </c>
    </row>
    <row r="28" ht="15.75">
      <c r="A28" s="3"/>
    </row>
    <row r="30" spans="1:2" ht="12.75">
      <c r="A30" s="2"/>
      <c r="B30" s="5"/>
    </row>
    <row r="31" ht="12.75">
      <c r="B31" s="4"/>
    </row>
    <row r="33" ht="12.75">
      <c r="B33" s="4"/>
    </row>
    <row r="34" ht="12.75">
      <c r="B34" s="4"/>
    </row>
    <row r="36" ht="12.75">
      <c r="B36" s="4"/>
    </row>
    <row r="38" ht="15.75">
      <c r="A38" s="3"/>
    </row>
    <row r="40" spans="1:3" ht="12.75">
      <c r="A40" s="2"/>
      <c r="B40" s="5"/>
      <c r="C40" s="5"/>
    </row>
    <row r="41" spans="2:3" ht="12.75">
      <c r="B41" s="4"/>
      <c r="C41" s="4"/>
    </row>
    <row r="43" spans="2:3" ht="12.75">
      <c r="B43" s="4"/>
      <c r="C43" s="4"/>
    </row>
    <row r="45" spans="2:3" ht="12.75">
      <c r="B45" s="4"/>
      <c r="C45" s="4"/>
    </row>
    <row r="47" ht="15.75">
      <c r="A47" s="3"/>
    </row>
    <row r="49" spans="1:2" ht="12.75">
      <c r="A49" s="2"/>
      <c r="B49" s="5"/>
    </row>
    <row r="50" ht="12.75">
      <c r="B50" s="4"/>
    </row>
    <row r="52" ht="12.75">
      <c r="B52" s="4"/>
    </row>
    <row r="54" ht="12.75">
      <c r="B54" s="4"/>
    </row>
    <row r="56" ht="15.75">
      <c r="A56" s="3"/>
    </row>
    <row r="58" spans="1:2" ht="12.75">
      <c r="A58" s="2"/>
      <c r="B58" s="5"/>
    </row>
    <row r="59" ht="12.75">
      <c r="B59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6" ht="12.75">
      <c r="B66" s="4"/>
    </row>
    <row r="68" ht="15.75">
      <c r="A68" s="3"/>
    </row>
    <row r="70" spans="1:3" ht="12.75">
      <c r="A70" s="2"/>
      <c r="B70" s="5"/>
      <c r="C70" s="5"/>
    </row>
    <row r="71" spans="2:3" ht="12.75">
      <c r="B71" s="4"/>
      <c r="C71" s="4"/>
    </row>
    <row r="73" spans="2:3" ht="12.75">
      <c r="B73" s="4"/>
      <c r="C73" s="4"/>
    </row>
    <row r="75" spans="2:3" ht="12.75">
      <c r="B75" s="4"/>
      <c r="C75" s="4"/>
    </row>
    <row r="77" ht="15.75">
      <c r="A77" s="3"/>
    </row>
    <row r="79" spans="1:2" ht="12.75">
      <c r="A79" s="2"/>
      <c r="B79" s="5"/>
    </row>
    <row r="80" ht="12.75">
      <c r="B80" s="4"/>
    </row>
    <row r="82" ht="12.75">
      <c r="B82" s="4"/>
    </row>
    <row r="84" ht="12.75">
      <c r="B84" s="4"/>
    </row>
    <row r="86" ht="15.75">
      <c r="A86" s="3"/>
    </row>
    <row r="88" spans="1:2" ht="12.75">
      <c r="A88" s="2"/>
      <c r="B88" s="5"/>
    </row>
    <row r="89" ht="12.75">
      <c r="B89" s="4"/>
    </row>
    <row r="91" ht="12.75">
      <c r="B91" s="4"/>
    </row>
    <row r="93" ht="12.75">
      <c r="B93" s="4"/>
    </row>
    <row r="95" ht="15.75">
      <c r="A95" s="3"/>
    </row>
    <row r="97" spans="1:3" ht="12.75">
      <c r="A97" s="2"/>
      <c r="B97" s="5"/>
      <c r="C97" s="5"/>
    </row>
    <row r="98" spans="2:3" ht="12.75">
      <c r="B98" s="4"/>
      <c r="C98" s="4"/>
    </row>
    <row r="100" spans="2:3" ht="12.75">
      <c r="B100" s="4"/>
      <c r="C100" s="4"/>
    </row>
    <row r="102" spans="2:3" ht="12.75">
      <c r="B102" s="4"/>
      <c r="C102" s="4"/>
    </row>
    <row r="104" ht="15.75">
      <c r="A104" s="3"/>
    </row>
    <row r="106" spans="1:2" ht="12.75">
      <c r="A106" s="2"/>
      <c r="B106" s="5"/>
    </row>
    <row r="107" ht="12.75">
      <c r="B107" s="4"/>
    </row>
    <row r="109" ht="12.75">
      <c r="B109" s="4"/>
    </row>
    <row r="111" ht="12.75">
      <c r="B111" s="4"/>
    </row>
    <row r="113" ht="15.75">
      <c r="A113" s="3"/>
    </row>
    <row r="115" spans="1:2" ht="12.75">
      <c r="A115" s="2"/>
      <c r="B115" s="5"/>
    </row>
    <row r="116" ht="12.75">
      <c r="B116" s="4"/>
    </row>
    <row r="118" ht="12.75">
      <c r="B118" s="4"/>
    </row>
    <row r="120" ht="12.75">
      <c r="B120" s="4"/>
    </row>
    <row r="122" ht="15.75">
      <c r="A122" s="3"/>
    </row>
    <row r="124" spans="1:2" ht="12.75">
      <c r="A124" s="2"/>
      <c r="B124" s="5"/>
    </row>
    <row r="125" ht="12.75">
      <c r="B125" s="4"/>
    </row>
    <row r="127" ht="12.75">
      <c r="B127" s="4"/>
    </row>
    <row r="129" ht="12.75">
      <c r="B129" s="4"/>
    </row>
    <row r="131" ht="15.75">
      <c r="A131" s="3"/>
    </row>
    <row r="133" spans="1:2" ht="12.75">
      <c r="A133" s="2"/>
      <c r="B133" s="5"/>
    </row>
    <row r="134" ht="12.75">
      <c r="B134" s="4"/>
    </row>
    <row r="136" ht="12.75">
      <c r="B136" s="4"/>
    </row>
    <row r="138" ht="12.75">
      <c r="B138" s="4"/>
    </row>
    <row r="140" ht="15.75">
      <c r="A140" s="3"/>
    </row>
    <row r="142" spans="1:2" ht="12.75">
      <c r="A142" s="2"/>
      <c r="B142" s="5"/>
    </row>
    <row r="143" ht="12.75">
      <c r="B143" s="4"/>
    </row>
    <row r="145" ht="12.75">
      <c r="B145" s="4"/>
    </row>
    <row r="147" ht="12.75">
      <c r="B147" s="4"/>
    </row>
    <row r="149" ht="15.75">
      <c r="A149" s="3"/>
    </row>
    <row r="151" spans="1:2" ht="12.75">
      <c r="A151" s="2"/>
      <c r="B151" s="5"/>
    </row>
    <row r="152" ht="12.75">
      <c r="B152" s="4"/>
    </row>
    <row r="154" ht="12.75">
      <c r="B154" s="4"/>
    </row>
    <row r="155" ht="12.75">
      <c r="B155" s="4"/>
    </row>
    <row r="157" ht="12.75">
      <c r="B157" s="4"/>
    </row>
    <row r="159" ht="15.75">
      <c r="A159" s="3"/>
    </row>
    <row r="161" spans="1:2" ht="12.75">
      <c r="A161" s="2"/>
      <c r="B161" s="5"/>
    </row>
    <row r="162" ht="12.75">
      <c r="B162" s="4"/>
    </row>
    <row r="164" ht="12.75">
      <c r="B164" s="4"/>
    </row>
    <row r="165" ht="12.75">
      <c r="B165" s="4"/>
    </row>
    <row r="167" ht="12.75">
      <c r="B167" s="4"/>
    </row>
    <row r="169" ht="15.75">
      <c r="A169" s="3"/>
    </row>
    <row r="170" ht="12.75">
      <c r="B170" s="4"/>
    </row>
    <row r="171" spans="1:2" ht="12.75">
      <c r="A171" s="2"/>
      <c r="B171" s="5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7" ht="12.75">
      <c r="B177" s="4"/>
    </row>
    <row r="179" ht="15.75">
      <c r="A179" s="3"/>
    </row>
    <row r="181" spans="1:2" ht="12.75">
      <c r="A181" s="2"/>
      <c r="B181" s="5"/>
    </row>
    <row r="182" ht="12.75">
      <c r="B182" s="4"/>
    </row>
    <row r="184" ht="12.75">
      <c r="B184" s="4"/>
    </row>
    <row r="186" ht="12.75">
      <c r="B186" s="4"/>
    </row>
    <row r="188" ht="15.75">
      <c r="A188" s="3"/>
    </row>
    <row r="190" spans="1:2" ht="12.75">
      <c r="A190" s="2"/>
      <c r="B190" s="5"/>
    </row>
    <row r="191" ht="12.75">
      <c r="B191" s="4"/>
    </row>
    <row r="193" ht="12.75">
      <c r="B193" s="4"/>
    </row>
    <row r="195" ht="12.75">
      <c r="B195" s="4"/>
    </row>
    <row r="197" ht="15.75">
      <c r="A197" s="3"/>
    </row>
    <row r="199" spans="1:2" ht="12.75">
      <c r="A199" s="2"/>
      <c r="B199" s="5"/>
    </row>
    <row r="200" ht="12.75">
      <c r="B200" s="4"/>
    </row>
    <row r="202" ht="12.75">
      <c r="B202" s="4"/>
    </row>
    <row r="204" ht="12.75">
      <c r="B204" s="4"/>
    </row>
    <row r="206" ht="15.75">
      <c r="A206" s="3"/>
    </row>
    <row r="208" spans="1:5" ht="12.75">
      <c r="A208" s="2"/>
      <c r="B208" s="5"/>
      <c r="C208" s="5"/>
      <c r="D208" s="5"/>
      <c r="E208" s="5"/>
    </row>
    <row r="209" spans="2:5" ht="12.75">
      <c r="B209" s="4"/>
      <c r="C209" s="4"/>
      <c r="D209" s="4"/>
      <c r="E209" s="4"/>
    </row>
    <row r="211" spans="2:5" ht="12.75">
      <c r="B211" s="4"/>
      <c r="C211" s="4"/>
      <c r="D211" s="4"/>
      <c r="E211" s="4"/>
    </row>
    <row r="213" spans="2:5" ht="12.75">
      <c r="B213" s="4"/>
      <c r="C213" s="4"/>
      <c r="D213" s="4"/>
      <c r="E213" s="4"/>
    </row>
    <row r="215" ht="15.75">
      <c r="A215" s="3"/>
    </row>
    <row r="217" spans="1:3" ht="12.75">
      <c r="A217" s="2"/>
      <c r="B217" s="5"/>
      <c r="C217" s="5"/>
    </row>
    <row r="218" spans="2:3" ht="12.75">
      <c r="B218" s="4"/>
      <c r="C218" s="4"/>
    </row>
    <row r="220" spans="2:3" ht="12.75">
      <c r="B220" s="4"/>
      <c r="C220" s="4"/>
    </row>
    <row r="222" spans="2:3" ht="12.75">
      <c r="B222" s="4"/>
      <c r="C222" s="4"/>
    </row>
    <row r="224" ht="15.75">
      <c r="A224" s="3"/>
    </row>
    <row r="226" spans="1:2" ht="12.75">
      <c r="A226" s="2"/>
      <c r="B226" s="5"/>
    </row>
    <row r="227" ht="12.75">
      <c r="B227" s="4"/>
    </row>
    <row r="229" ht="12.75">
      <c r="B229" s="4"/>
    </row>
    <row r="231" ht="12.75">
      <c r="B231" s="4"/>
    </row>
    <row r="233" ht="15.75">
      <c r="A233" s="3"/>
    </row>
    <row r="235" spans="1:2" ht="12.75">
      <c r="A235" s="2"/>
      <c r="B235" s="5"/>
    </row>
    <row r="236" ht="12.75">
      <c r="B236" s="4"/>
    </row>
    <row r="238" ht="12.75">
      <c r="B238" s="4"/>
    </row>
    <row r="240" ht="12.75">
      <c r="B240" s="4"/>
    </row>
    <row r="242" ht="15.75">
      <c r="A242" s="3"/>
    </row>
    <row r="244" spans="1:2" ht="12.75">
      <c r="A244" s="2"/>
      <c r="B244" s="5"/>
    </row>
    <row r="245" ht="12.75">
      <c r="B245" s="4"/>
    </row>
    <row r="247" ht="12.75">
      <c r="B247" s="4"/>
    </row>
    <row r="249" ht="12.75">
      <c r="B249" s="4"/>
    </row>
    <row r="251" ht="15.75">
      <c r="A251" s="3"/>
    </row>
    <row r="253" spans="1:2" ht="12.75">
      <c r="A253" s="2"/>
      <c r="B253" s="5"/>
    </row>
    <row r="254" ht="12.75">
      <c r="B254" s="4"/>
    </row>
    <row r="256" ht="12.75">
      <c r="B256" s="4"/>
    </row>
    <row r="258" ht="12.75">
      <c r="B258" s="4"/>
    </row>
    <row r="260" ht="15.75">
      <c r="A260" s="3"/>
    </row>
    <row r="262" spans="1:2" ht="12.75">
      <c r="A262" s="2"/>
      <c r="B262" s="5"/>
    </row>
    <row r="263" ht="12.75">
      <c r="B263" s="4"/>
    </row>
    <row r="265" ht="12.75">
      <c r="B265" s="4"/>
    </row>
    <row r="267" ht="12.75">
      <c r="B267" s="4"/>
    </row>
    <row r="269" ht="15.75">
      <c r="A269" s="3"/>
    </row>
    <row r="271" spans="1:3" ht="12.75">
      <c r="A271" s="2"/>
      <c r="B271" s="5"/>
      <c r="C271" s="5"/>
    </row>
    <row r="272" spans="2:3" ht="12.75">
      <c r="B272" s="4"/>
      <c r="C272" s="4"/>
    </row>
    <row r="274" spans="2:3" ht="12.75">
      <c r="B274" s="4"/>
      <c r="C274" s="4"/>
    </row>
    <row r="276" spans="2:3" ht="12.75">
      <c r="B276" s="4"/>
      <c r="C276" s="4"/>
    </row>
    <row r="278" ht="15.75">
      <c r="A278" s="3"/>
    </row>
    <row r="280" spans="1:2" ht="12.75">
      <c r="A280" s="2"/>
      <c r="B280" s="5"/>
    </row>
    <row r="281" ht="12.75">
      <c r="B281" s="4"/>
    </row>
    <row r="283" ht="12.75">
      <c r="B283" s="4"/>
    </row>
    <row r="285" ht="12.75">
      <c r="B285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140625" style="1" bestFit="1" customWidth="1"/>
    <col min="2" max="2" width="11.7109375" style="1" bestFit="1" customWidth="1"/>
    <col min="3" max="3" width="10.421875" style="1" bestFit="1" customWidth="1"/>
    <col min="4" max="4" width="10.8515625" style="4" bestFit="1" customWidth="1"/>
    <col min="5" max="5" width="11.140625" style="4" bestFit="1" customWidth="1"/>
    <col min="6" max="6" width="10.28125" style="4" bestFit="1" customWidth="1"/>
    <col min="7" max="7" width="11.00390625" style="4" bestFit="1" customWidth="1"/>
    <col min="8" max="8" width="11.8515625" style="4" bestFit="1" customWidth="1"/>
    <col min="9" max="9" width="12.57421875" style="4" bestFit="1" customWidth="1"/>
    <col min="10" max="16384" width="9.140625" style="1" customWidth="1"/>
  </cols>
  <sheetData>
    <row r="1" spans="1:3" ht="15.75">
      <c r="A1" s="3" t="s">
        <v>7</v>
      </c>
      <c r="C1" s="4"/>
    </row>
    <row r="2" spans="2:3" ht="12.75">
      <c r="B2" s="4"/>
      <c r="C2" s="4"/>
    </row>
    <row r="3" spans="1:9" ht="12.75">
      <c r="A3" s="2" t="s">
        <v>1</v>
      </c>
      <c r="B3" s="5" t="s">
        <v>8</v>
      </c>
      <c r="C3" s="5" t="s">
        <v>10</v>
      </c>
      <c r="D3" s="5" t="s">
        <v>12</v>
      </c>
      <c r="E3" s="5" t="s">
        <v>14</v>
      </c>
      <c r="F3" s="5" t="s">
        <v>16</v>
      </c>
      <c r="G3" s="5" t="s">
        <v>18</v>
      </c>
      <c r="H3" s="5" t="s">
        <v>20</v>
      </c>
      <c r="I3" s="5" t="s">
        <v>22</v>
      </c>
    </row>
    <row r="4" spans="1:9" ht="12.75">
      <c r="A4" s="2"/>
      <c r="B4" s="5" t="s">
        <v>9</v>
      </c>
      <c r="C4" s="5" t="s">
        <v>11</v>
      </c>
      <c r="D4" s="5" t="s">
        <v>13</v>
      </c>
      <c r="E4" s="5" t="s">
        <v>15</v>
      </c>
      <c r="F4" s="5" t="s">
        <v>17</v>
      </c>
      <c r="G4" s="5" t="s">
        <v>19</v>
      </c>
      <c r="H4" s="5" t="s">
        <v>21</v>
      </c>
      <c r="I4" s="5" t="s">
        <v>23</v>
      </c>
    </row>
    <row r="5" spans="2:9" ht="12.75">
      <c r="B5" s="4" t="s">
        <v>3</v>
      </c>
      <c r="C5" s="4" t="s">
        <v>4</v>
      </c>
      <c r="D5" s="4" t="s">
        <v>4</v>
      </c>
      <c r="E5" s="4" t="s">
        <v>4</v>
      </c>
      <c r="F5" s="4" t="s">
        <v>4</v>
      </c>
      <c r="G5" s="4" t="s">
        <v>4</v>
      </c>
      <c r="H5" s="4" t="s">
        <v>4</v>
      </c>
      <c r="I5" s="4" t="s">
        <v>24</v>
      </c>
    </row>
    <row r="6" spans="2:3" ht="12.75">
      <c r="B6" s="4"/>
      <c r="C6" s="4"/>
    </row>
    <row r="7" spans="1:9" ht="12.75">
      <c r="A7" s="1" t="s">
        <v>97</v>
      </c>
      <c r="B7" s="4">
        <v>456</v>
      </c>
      <c r="C7" s="4">
        <v>320</v>
      </c>
      <c r="D7" s="4">
        <v>123</v>
      </c>
      <c r="E7" s="4">
        <v>102</v>
      </c>
      <c r="F7" s="4">
        <v>48</v>
      </c>
      <c r="G7" s="4">
        <v>463</v>
      </c>
      <c r="H7" s="4">
        <v>66</v>
      </c>
      <c r="I7" s="4">
        <v>41</v>
      </c>
    </row>
    <row r="8" spans="1:9" ht="12.75">
      <c r="A8" s="1" t="s">
        <v>115</v>
      </c>
      <c r="B8" s="4">
        <v>253</v>
      </c>
      <c r="C8" s="4">
        <v>198</v>
      </c>
      <c r="D8" s="4">
        <v>51</v>
      </c>
      <c r="E8" s="4">
        <v>19</v>
      </c>
      <c r="F8" s="4">
        <v>19</v>
      </c>
      <c r="G8" s="4">
        <v>109</v>
      </c>
      <c r="H8" s="4">
        <v>17</v>
      </c>
      <c r="I8" s="4">
        <v>16</v>
      </c>
    </row>
    <row r="9" spans="1:9" ht="12.75">
      <c r="A9" s="1" t="s">
        <v>460</v>
      </c>
      <c r="B9" s="4">
        <v>1273</v>
      </c>
      <c r="C9" s="4">
        <v>417</v>
      </c>
      <c r="D9" s="4">
        <v>191</v>
      </c>
      <c r="E9" s="4">
        <v>49</v>
      </c>
      <c r="F9" s="4">
        <v>221</v>
      </c>
      <c r="G9" s="4">
        <v>232</v>
      </c>
      <c r="H9" s="4">
        <v>42</v>
      </c>
      <c r="I9" s="4">
        <v>51</v>
      </c>
    </row>
    <row r="10" spans="1:9" ht="12.75">
      <c r="A10" s="1" t="s">
        <v>124</v>
      </c>
      <c r="B10" s="4">
        <v>130</v>
      </c>
      <c r="C10" s="4">
        <v>226</v>
      </c>
      <c r="D10" s="4">
        <v>52</v>
      </c>
      <c r="E10" s="4">
        <v>14</v>
      </c>
      <c r="F10" s="4">
        <v>13</v>
      </c>
      <c r="G10" s="4">
        <v>81</v>
      </c>
      <c r="H10" s="4">
        <v>9</v>
      </c>
      <c r="I10" s="4">
        <v>6</v>
      </c>
    </row>
    <row r="11" spans="1:9" ht="12.75">
      <c r="A11" s="1" t="s">
        <v>107</v>
      </c>
      <c r="B11" s="4">
        <v>505</v>
      </c>
      <c r="C11" s="4">
        <v>715</v>
      </c>
      <c r="D11" s="4">
        <v>245</v>
      </c>
      <c r="E11" s="4">
        <v>92</v>
      </c>
      <c r="F11" s="4">
        <v>50</v>
      </c>
      <c r="G11" s="4">
        <v>480</v>
      </c>
      <c r="H11" s="4">
        <v>53</v>
      </c>
      <c r="I11" s="4">
        <v>44</v>
      </c>
    </row>
    <row r="12" spans="1:9" ht="12.75">
      <c r="A12" s="1" t="s">
        <v>125</v>
      </c>
      <c r="B12" s="4">
        <v>544</v>
      </c>
      <c r="C12" s="4">
        <v>224</v>
      </c>
      <c r="D12" s="4">
        <v>313</v>
      </c>
      <c r="E12" s="4">
        <v>55</v>
      </c>
      <c r="F12" s="4">
        <v>27</v>
      </c>
      <c r="G12" s="4">
        <v>112</v>
      </c>
      <c r="H12" s="4">
        <v>53</v>
      </c>
      <c r="I12" s="4">
        <v>18</v>
      </c>
    </row>
    <row r="13" spans="1:9" ht="12.75">
      <c r="A13" s="1" t="s">
        <v>78</v>
      </c>
      <c r="B13" s="4">
        <v>176</v>
      </c>
      <c r="C13" s="4">
        <v>257</v>
      </c>
      <c r="D13" s="4">
        <v>170</v>
      </c>
      <c r="E13" s="4">
        <v>33</v>
      </c>
      <c r="F13" s="4">
        <v>79</v>
      </c>
      <c r="G13" s="4">
        <v>234</v>
      </c>
      <c r="H13" s="4">
        <v>20</v>
      </c>
      <c r="I13" s="4">
        <v>22</v>
      </c>
    </row>
    <row r="14" spans="1:9" ht="12.75">
      <c r="A14" s="1" t="s">
        <v>467</v>
      </c>
      <c r="B14" s="4">
        <v>1341</v>
      </c>
      <c r="C14" s="4">
        <v>2024</v>
      </c>
      <c r="D14" s="4">
        <v>1530</v>
      </c>
      <c r="E14" s="4">
        <v>241</v>
      </c>
      <c r="F14" s="4">
        <v>54</v>
      </c>
      <c r="G14" s="4">
        <v>479</v>
      </c>
      <c r="H14" s="4">
        <v>68</v>
      </c>
      <c r="I14" s="4">
        <v>58</v>
      </c>
    </row>
    <row r="15" spans="1:9" ht="12.75">
      <c r="A15" s="1" t="s">
        <v>131</v>
      </c>
      <c r="B15" s="4">
        <v>131</v>
      </c>
      <c r="C15" s="4">
        <v>547</v>
      </c>
      <c r="D15" s="4">
        <v>58</v>
      </c>
      <c r="E15" s="4">
        <v>31</v>
      </c>
      <c r="F15" s="4">
        <v>8</v>
      </c>
      <c r="G15" s="4">
        <v>50</v>
      </c>
      <c r="H15" s="4">
        <v>15</v>
      </c>
      <c r="I15" s="4">
        <v>11</v>
      </c>
    </row>
    <row r="16" spans="1:9" ht="12.75">
      <c r="A16" s="1" t="s">
        <v>479</v>
      </c>
      <c r="B16" s="4">
        <v>101</v>
      </c>
      <c r="C16" s="4">
        <v>273</v>
      </c>
      <c r="D16" s="4">
        <v>85</v>
      </c>
      <c r="E16" s="4">
        <v>339</v>
      </c>
      <c r="F16" s="4">
        <v>15</v>
      </c>
      <c r="G16" s="4">
        <v>95</v>
      </c>
      <c r="H16" s="4">
        <v>17</v>
      </c>
      <c r="I16" s="4">
        <v>13</v>
      </c>
    </row>
    <row r="17" spans="1:9" ht="12.75">
      <c r="A17" s="1" t="s">
        <v>134</v>
      </c>
      <c r="B17" s="4">
        <v>774</v>
      </c>
      <c r="C17" s="4">
        <v>197</v>
      </c>
      <c r="D17" s="4">
        <v>141</v>
      </c>
      <c r="E17" s="4">
        <v>49</v>
      </c>
      <c r="F17" s="4">
        <v>29</v>
      </c>
      <c r="G17" s="4">
        <v>121</v>
      </c>
      <c r="H17" s="4">
        <v>40</v>
      </c>
      <c r="I17" s="4">
        <v>31</v>
      </c>
    </row>
    <row r="18" spans="1:9" ht="12.75">
      <c r="A18" s="1" t="s">
        <v>47</v>
      </c>
      <c r="B18" s="4">
        <v>83</v>
      </c>
      <c r="C18" s="4">
        <v>162</v>
      </c>
      <c r="D18" s="4">
        <v>105</v>
      </c>
      <c r="E18" s="4">
        <v>15</v>
      </c>
      <c r="F18" s="4">
        <v>8</v>
      </c>
      <c r="G18" s="4">
        <v>163</v>
      </c>
      <c r="H18" s="4">
        <v>6</v>
      </c>
      <c r="I18" s="4">
        <v>5</v>
      </c>
    </row>
    <row r="19" spans="1:9" ht="12.75">
      <c r="A19" s="1" t="s">
        <v>489</v>
      </c>
      <c r="B19" s="4">
        <v>117</v>
      </c>
      <c r="C19" s="4">
        <v>311</v>
      </c>
      <c r="D19" s="4">
        <v>869</v>
      </c>
      <c r="E19" s="4">
        <v>80</v>
      </c>
      <c r="F19" s="4">
        <v>21</v>
      </c>
      <c r="G19" s="4">
        <v>258</v>
      </c>
      <c r="H19" s="4">
        <v>49</v>
      </c>
      <c r="I19" s="4">
        <v>23</v>
      </c>
    </row>
    <row r="20" spans="1:9" ht="12.75">
      <c r="A20" s="1" t="s">
        <v>137</v>
      </c>
      <c r="B20" s="4">
        <v>91</v>
      </c>
      <c r="C20" s="4">
        <v>105</v>
      </c>
      <c r="D20" s="4">
        <v>61</v>
      </c>
      <c r="E20" s="4">
        <v>9</v>
      </c>
      <c r="F20" s="4">
        <v>2</v>
      </c>
      <c r="G20" s="4">
        <v>130</v>
      </c>
      <c r="H20" s="4">
        <v>4</v>
      </c>
      <c r="I20" s="4">
        <v>3</v>
      </c>
    </row>
    <row r="21" spans="1:9" ht="12.75">
      <c r="A21" s="1" t="s">
        <v>53</v>
      </c>
      <c r="B21" s="4">
        <v>263</v>
      </c>
      <c r="C21" s="4">
        <v>187</v>
      </c>
      <c r="D21" s="4">
        <v>476</v>
      </c>
      <c r="E21" s="4">
        <v>29</v>
      </c>
      <c r="F21" s="4">
        <v>15</v>
      </c>
      <c r="G21" s="4">
        <v>254</v>
      </c>
      <c r="H21" s="4">
        <v>22</v>
      </c>
      <c r="I21" s="4">
        <v>7</v>
      </c>
    </row>
    <row r="22" spans="1:9" ht="12.75">
      <c r="A22" s="1" t="s">
        <v>490</v>
      </c>
      <c r="B22" s="4">
        <v>254</v>
      </c>
      <c r="C22" s="4">
        <v>1088</v>
      </c>
      <c r="D22" s="4">
        <v>70</v>
      </c>
      <c r="E22" s="4">
        <v>51</v>
      </c>
      <c r="F22" s="4">
        <v>32</v>
      </c>
      <c r="G22" s="4">
        <v>113</v>
      </c>
      <c r="H22" s="4">
        <v>28</v>
      </c>
      <c r="I22" s="4">
        <v>14</v>
      </c>
    </row>
    <row r="23" spans="1:9" ht="12.75">
      <c r="A23" s="1" t="s">
        <v>63</v>
      </c>
      <c r="B23" s="4">
        <v>113</v>
      </c>
      <c r="C23" s="4">
        <v>152</v>
      </c>
      <c r="D23" s="4">
        <v>63</v>
      </c>
      <c r="E23" s="4">
        <v>27</v>
      </c>
      <c r="F23" s="4">
        <v>10</v>
      </c>
      <c r="G23" s="4">
        <v>167</v>
      </c>
      <c r="H23" s="4">
        <v>6</v>
      </c>
      <c r="I23" s="4">
        <v>5</v>
      </c>
    </row>
    <row r="24" spans="1:9" ht="12.75">
      <c r="A24" s="1" t="s">
        <v>140</v>
      </c>
      <c r="B24" s="4">
        <v>964</v>
      </c>
      <c r="C24" s="4">
        <v>1102</v>
      </c>
      <c r="D24" s="4">
        <v>448</v>
      </c>
      <c r="E24" s="4">
        <v>110</v>
      </c>
      <c r="F24" s="4">
        <v>36</v>
      </c>
      <c r="G24" s="4">
        <v>339</v>
      </c>
      <c r="H24" s="4">
        <v>66</v>
      </c>
      <c r="I24" s="4">
        <v>32</v>
      </c>
    </row>
    <row r="25" spans="1:9" ht="12.75">
      <c r="A25" s="1" t="s">
        <v>524</v>
      </c>
      <c r="B25" s="4">
        <v>1974</v>
      </c>
      <c r="C25" s="4">
        <v>660</v>
      </c>
      <c r="D25" s="4">
        <v>331</v>
      </c>
      <c r="E25" s="4">
        <v>210</v>
      </c>
      <c r="F25" s="4">
        <v>161</v>
      </c>
      <c r="G25" s="4">
        <v>364</v>
      </c>
      <c r="H25" s="4">
        <v>178</v>
      </c>
      <c r="I25" s="4">
        <v>77</v>
      </c>
    </row>
    <row r="26" spans="1:9" ht="12.75">
      <c r="A26" s="1" t="s">
        <v>491</v>
      </c>
      <c r="B26" s="4">
        <v>144</v>
      </c>
      <c r="C26" s="4">
        <v>131</v>
      </c>
      <c r="D26" s="4">
        <v>143</v>
      </c>
      <c r="E26" s="4">
        <v>21</v>
      </c>
      <c r="F26" s="4">
        <v>15</v>
      </c>
      <c r="G26" s="4">
        <v>186</v>
      </c>
      <c r="H26" s="4">
        <v>21</v>
      </c>
      <c r="I26" s="4">
        <v>8</v>
      </c>
    </row>
    <row r="27" spans="1:9" ht="12.75">
      <c r="A27" s="1" t="s">
        <v>154</v>
      </c>
      <c r="B27" s="4">
        <v>418</v>
      </c>
      <c r="C27" s="4">
        <v>774</v>
      </c>
      <c r="D27" s="4">
        <v>906</v>
      </c>
      <c r="E27" s="4">
        <v>72</v>
      </c>
      <c r="F27" s="4">
        <v>37</v>
      </c>
      <c r="G27" s="4">
        <v>483</v>
      </c>
      <c r="H27" s="4">
        <v>60</v>
      </c>
      <c r="I27" s="4">
        <v>36</v>
      </c>
    </row>
    <row r="28" spans="1:9" ht="12.75">
      <c r="A28" s="1" t="s">
        <v>492</v>
      </c>
      <c r="B28" s="4">
        <v>95</v>
      </c>
      <c r="C28" s="4">
        <v>205</v>
      </c>
      <c r="D28" s="4">
        <v>111</v>
      </c>
      <c r="E28" s="4">
        <v>25</v>
      </c>
      <c r="F28" s="4">
        <v>87</v>
      </c>
      <c r="G28" s="4">
        <v>181</v>
      </c>
      <c r="H28" s="4">
        <v>31</v>
      </c>
      <c r="I28" s="4">
        <v>39</v>
      </c>
    </row>
    <row r="29" spans="1:9" ht="12.75">
      <c r="A29" s="1" t="s">
        <v>326</v>
      </c>
      <c r="B29" s="4">
        <v>3433</v>
      </c>
      <c r="C29" s="4">
        <v>1537</v>
      </c>
      <c r="D29" s="4">
        <v>901</v>
      </c>
      <c r="E29" s="4">
        <v>443</v>
      </c>
      <c r="F29" s="4">
        <v>292</v>
      </c>
      <c r="G29" s="4">
        <v>866</v>
      </c>
      <c r="H29" s="4">
        <v>266</v>
      </c>
      <c r="I29" s="4">
        <v>437</v>
      </c>
    </row>
    <row r="30" spans="1:9" ht="12.75">
      <c r="A30" s="1" t="s">
        <v>166</v>
      </c>
      <c r="B30" s="4">
        <v>102</v>
      </c>
      <c r="C30" s="4">
        <v>118</v>
      </c>
      <c r="D30" s="4">
        <v>83</v>
      </c>
      <c r="E30" s="4">
        <v>20</v>
      </c>
      <c r="F30" s="4">
        <v>8</v>
      </c>
      <c r="G30" s="4">
        <v>198</v>
      </c>
      <c r="H30" s="4">
        <v>18</v>
      </c>
      <c r="I30" s="4">
        <v>7</v>
      </c>
    </row>
    <row r="31" spans="1:9" ht="12.75">
      <c r="A31" s="1" t="s">
        <v>493</v>
      </c>
      <c r="B31" s="4">
        <v>167</v>
      </c>
      <c r="C31" s="4">
        <v>220</v>
      </c>
      <c r="D31" s="4">
        <v>31</v>
      </c>
      <c r="E31" s="4">
        <v>138</v>
      </c>
      <c r="F31" s="4">
        <v>4</v>
      </c>
      <c r="G31" s="4">
        <v>59</v>
      </c>
      <c r="H31" s="4">
        <v>10</v>
      </c>
      <c r="I31" s="4">
        <v>11</v>
      </c>
    </row>
    <row r="32" spans="1:9" ht="12.75">
      <c r="A32" s="1" t="s">
        <v>494</v>
      </c>
      <c r="B32" s="4">
        <v>1465</v>
      </c>
      <c r="C32" s="4">
        <v>371</v>
      </c>
      <c r="D32" s="4">
        <v>256</v>
      </c>
      <c r="E32" s="4">
        <v>48</v>
      </c>
      <c r="F32" s="4">
        <v>34</v>
      </c>
      <c r="G32" s="4">
        <v>535</v>
      </c>
      <c r="H32" s="4">
        <v>24</v>
      </c>
      <c r="I32" s="4">
        <v>21</v>
      </c>
    </row>
    <row r="33" spans="1:9" ht="12.75">
      <c r="A33" s="1" t="s">
        <v>497</v>
      </c>
      <c r="B33" s="4">
        <v>229</v>
      </c>
      <c r="C33" s="4">
        <v>172</v>
      </c>
      <c r="D33" s="4">
        <v>68</v>
      </c>
      <c r="E33" s="4">
        <v>26</v>
      </c>
      <c r="F33" s="4">
        <v>15</v>
      </c>
      <c r="G33" s="4">
        <v>143</v>
      </c>
      <c r="H33" s="4">
        <v>14</v>
      </c>
      <c r="I33" s="4">
        <v>9</v>
      </c>
    </row>
    <row r="34" spans="1:9" ht="12.75">
      <c r="A34" s="1" t="s">
        <v>498</v>
      </c>
      <c r="B34" s="4">
        <v>442</v>
      </c>
      <c r="C34" s="4">
        <v>595</v>
      </c>
      <c r="D34" s="4">
        <v>288</v>
      </c>
      <c r="E34" s="4">
        <v>57</v>
      </c>
      <c r="F34" s="4">
        <v>26</v>
      </c>
      <c r="G34" s="4">
        <v>1093</v>
      </c>
      <c r="H34" s="4">
        <v>29</v>
      </c>
      <c r="I34" s="4">
        <v>18</v>
      </c>
    </row>
    <row r="35" spans="1:9" ht="12.75">
      <c r="A35" s="1" t="s">
        <v>193</v>
      </c>
      <c r="B35" s="4">
        <v>504</v>
      </c>
      <c r="C35" s="4">
        <v>519</v>
      </c>
      <c r="D35" s="4">
        <v>249</v>
      </c>
      <c r="E35" s="4">
        <v>29</v>
      </c>
      <c r="F35" s="4">
        <v>23</v>
      </c>
      <c r="G35" s="4">
        <v>466</v>
      </c>
      <c r="H35" s="4">
        <v>34</v>
      </c>
      <c r="I35" s="4">
        <v>19</v>
      </c>
    </row>
    <row r="36" spans="1:9" ht="12.75">
      <c r="A36" s="1" t="s">
        <v>504</v>
      </c>
      <c r="B36" s="4">
        <v>723</v>
      </c>
      <c r="C36" s="4">
        <v>821</v>
      </c>
      <c r="D36" s="4">
        <v>306</v>
      </c>
      <c r="E36" s="4">
        <v>112</v>
      </c>
      <c r="F36" s="4">
        <v>127</v>
      </c>
      <c r="G36" s="4">
        <v>448</v>
      </c>
      <c r="H36" s="4">
        <v>123</v>
      </c>
      <c r="I36" s="4">
        <v>124</v>
      </c>
    </row>
    <row r="37" spans="1:9" ht="12.75">
      <c r="A37" s="1" t="s">
        <v>552</v>
      </c>
      <c r="B37" s="4">
        <v>624</v>
      </c>
      <c r="C37" s="4">
        <v>407</v>
      </c>
      <c r="D37" s="4">
        <v>586</v>
      </c>
      <c r="E37" s="4">
        <v>33</v>
      </c>
      <c r="F37" s="4">
        <v>79</v>
      </c>
      <c r="G37" s="4">
        <v>241</v>
      </c>
      <c r="H37" s="4">
        <v>29</v>
      </c>
      <c r="I37" s="4">
        <v>28</v>
      </c>
    </row>
    <row r="38" spans="1:9" ht="12.75">
      <c r="A38" s="1" t="s">
        <v>505</v>
      </c>
      <c r="B38" s="4">
        <v>196</v>
      </c>
      <c r="C38" s="4">
        <v>105</v>
      </c>
      <c r="D38" s="4">
        <v>201</v>
      </c>
      <c r="E38" s="4">
        <v>7</v>
      </c>
      <c r="F38" s="4">
        <v>9</v>
      </c>
      <c r="G38" s="4">
        <v>373</v>
      </c>
      <c r="H38" s="4">
        <v>6</v>
      </c>
      <c r="I38" s="4">
        <v>8</v>
      </c>
    </row>
    <row r="39" spans="1:9" ht="12.75">
      <c r="A39" s="1" t="s">
        <v>510</v>
      </c>
      <c r="B39" s="4">
        <v>37</v>
      </c>
      <c r="C39" s="4">
        <v>55</v>
      </c>
      <c r="D39" s="4">
        <v>31</v>
      </c>
      <c r="E39" s="4">
        <v>10</v>
      </c>
      <c r="F39" s="4">
        <v>6</v>
      </c>
      <c r="G39" s="4">
        <v>115</v>
      </c>
      <c r="H39" s="4">
        <v>4</v>
      </c>
      <c r="I39" s="4">
        <v>5</v>
      </c>
    </row>
    <row r="40" spans="1:9" ht="12.75">
      <c r="A40" s="1" t="s">
        <v>513</v>
      </c>
      <c r="B40" s="4">
        <v>212</v>
      </c>
      <c r="C40" s="4">
        <v>369</v>
      </c>
      <c r="D40" s="4">
        <v>190</v>
      </c>
      <c r="E40" s="4">
        <v>56</v>
      </c>
      <c r="F40" s="4">
        <v>21</v>
      </c>
      <c r="G40" s="4">
        <v>354</v>
      </c>
      <c r="H40" s="4">
        <v>48</v>
      </c>
      <c r="I40" s="4">
        <v>20</v>
      </c>
    </row>
    <row r="41" spans="1:9" ht="12.75">
      <c r="A41" s="1" t="s">
        <v>514</v>
      </c>
      <c r="B41" s="4">
        <v>111</v>
      </c>
      <c r="C41" s="4">
        <v>93</v>
      </c>
      <c r="D41" s="4">
        <v>67</v>
      </c>
      <c r="E41" s="4">
        <v>8</v>
      </c>
      <c r="F41" s="4">
        <v>1</v>
      </c>
      <c r="G41" s="4">
        <v>124</v>
      </c>
      <c r="H41" s="4">
        <v>2</v>
      </c>
      <c r="I41" s="4">
        <v>4</v>
      </c>
    </row>
    <row r="42" spans="1:9" ht="12.75">
      <c r="A42" s="1" t="s">
        <v>515</v>
      </c>
      <c r="B42" s="4">
        <v>34</v>
      </c>
      <c r="C42" s="4">
        <v>59</v>
      </c>
      <c r="D42" s="4">
        <v>19</v>
      </c>
      <c r="E42" s="4">
        <v>4</v>
      </c>
      <c r="F42" s="4">
        <v>8</v>
      </c>
      <c r="G42" s="4">
        <v>122</v>
      </c>
      <c r="H42" s="4">
        <v>2</v>
      </c>
      <c r="I42" s="4">
        <v>3</v>
      </c>
    </row>
    <row r="43" spans="1:9" ht="12.75">
      <c r="A43" s="1" t="s">
        <v>516</v>
      </c>
      <c r="B43" s="4">
        <v>320</v>
      </c>
      <c r="C43" s="4">
        <v>903</v>
      </c>
      <c r="D43" s="4">
        <v>120</v>
      </c>
      <c r="E43" s="4">
        <v>286</v>
      </c>
      <c r="F43" s="4">
        <v>17</v>
      </c>
      <c r="G43" s="4">
        <v>143</v>
      </c>
      <c r="H43" s="4">
        <v>14</v>
      </c>
      <c r="I43" s="4">
        <v>23</v>
      </c>
    </row>
    <row r="44" spans="1:9" ht="12.75">
      <c r="A44" s="1" t="s">
        <v>519</v>
      </c>
      <c r="B44" s="4">
        <v>57</v>
      </c>
      <c r="C44" s="4">
        <v>58</v>
      </c>
      <c r="D44" s="4">
        <v>47</v>
      </c>
      <c r="E44" s="4">
        <v>3</v>
      </c>
      <c r="F44" s="4">
        <v>2</v>
      </c>
      <c r="G44" s="4">
        <v>179</v>
      </c>
      <c r="H44" s="4">
        <v>4</v>
      </c>
      <c r="I44" s="4">
        <v>1</v>
      </c>
    </row>
    <row r="45" spans="1:9" ht="12.75">
      <c r="A45" s="1" t="s">
        <v>520</v>
      </c>
      <c r="B45" s="4">
        <v>172</v>
      </c>
      <c r="C45" s="4">
        <v>284</v>
      </c>
      <c r="D45" s="4">
        <v>97</v>
      </c>
      <c r="E45" s="4">
        <v>35</v>
      </c>
      <c r="F45" s="4">
        <v>9</v>
      </c>
      <c r="G45" s="4">
        <v>90</v>
      </c>
      <c r="H45" s="4">
        <v>14</v>
      </c>
      <c r="I45" s="4">
        <v>12</v>
      </c>
    </row>
    <row r="46" spans="1:9" ht="12.75">
      <c r="A46" s="1" t="s">
        <v>534</v>
      </c>
      <c r="B46" s="4">
        <v>921</v>
      </c>
      <c r="C46" s="4">
        <v>1247</v>
      </c>
      <c r="D46" s="4">
        <v>901</v>
      </c>
      <c r="E46" s="4">
        <v>104</v>
      </c>
      <c r="F46" s="4">
        <v>61</v>
      </c>
      <c r="G46" s="4">
        <v>379</v>
      </c>
      <c r="H46" s="4">
        <v>66</v>
      </c>
      <c r="I46" s="4">
        <v>37</v>
      </c>
    </row>
    <row r="47" spans="1:9" ht="12.75">
      <c r="A47" s="1" t="s">
        <v>527</v>
      </c>
      <c r="B47" s="4">
        <v>64</v>
      </c>
      <c r="C47" s="4">
        <v>138</v>
      </c>
      <c r="D47" s="4">
        <v>202</v>
      </c>
      <c r="E47" s="4">
        <v>22</v>
      </c>
      <c r="F47" s="4">
        <v>9</v>
      </c>
      <c r="G47" s="4">
        <v>211</v>
      </c>
      <c r="H47" s="4">
        <v>8</v>
      </c>
      <c r="I47" s="4">
        <v>6</v>
      </c>
    </row>
    <row r="48" spans="1:9" ht="12.75">
      <c r="A48" s="1" t="s">
        <v>528</v>
      </c>
      <c r="B48" s="4">
        <v>47</v>
      </c>
      <c r="C48" s="4">
        <v>44</v>
      </c>
      <c r="D48" s="4">
        <v>22</v>
      </c>
      <c r="E48" s="4">
        <v>4</v>
      </c>
      <c r="F48" s="4">
        <v>1</v>
      </c>
      <c r="G48" s="4">
        <v>190</v>
      </c>
      <c r="H48" s="4">
        <v>7</v>
      </c>
      <c r="I48" s="4">
        <v>1</v>
      </c>
    </row>
    <row r="49" spans="1:9" ht="12.75">
      <c r="A49" s="1" t="s">
        <v>529</v>
      </c>
      <c r="B49" s="4">
        <v>475</v>
      </c>
      <c r="C49" s="4">
        <v>621</v>
      </c>
      <c r="D49" s="4">
        <v>309</v>
      </c>
      <c r="E49" s="4">
        <v>37</v>
      </c>
      <c r="F49" s="4">
        <v>169</v>
      </c>
      <c r="G49" s="4">
        <v>335</v>
      </c>
      <c r="H49" s="4">
        <v>27</v>
      </c>
      <c r="I49" s="4">
        <v>29</v>
      </c>
    </row>
    <row r="50" spans="1:9" ht="12.75">
      <c r="A50" s="1" t="s">
        <v>530</v>
      </c>
      <c r="B50" s="4">
        <v>526</v>
      </c>
      <c r="C50" s="4">
        <v>652</v>
      </c>
      <c r="D50" s="4">
        <v>278</v>
      </c>
      <c r="E50" s="4">
        <v>50</v>
      </c>
      <c r="F50" s="4">
        <v>320</v>
      </c>
      <c r="G50" s="4">
        <v>314</v>
      </c>
      <c r="H50" s="4">
        <v>59</v>
      </c>
      <c r="I50" s="4">
        <v>88</v>
      </c>
    </row>
    <row r="51" spans="1:9" ht="12.75">
      <c r="A51" s="1" t="s">
        <v>531</v>
      </c>
      <c r="B51" s="4">
        <v>58</v>
      </c>
      <c r="C51" s="4">
        <v>74</v>
      </c>
      <c r="D51" s="4">
        <v>142</v>
      </c>
      <c r="E51" s="4">
        <v>15</v>
      </c>
      <c r="F51" s="4">
        <v>7</v>
      </c>
      <c r="G51" s="4">
        <v>86</v>
      </c>
      <c r="H51" s="4">
        <v>12</v>
      </c>
      <c r="I51" s="4">
        <v>7</v>
      </c>
    </row>
    <row r="52" spans="1:9" ht="12.75">
      <c r="A52" s="1" t="s">
        <v>187</v>
      </c>
      <c r="B52" s="4">
        <v>9771</v>
      </c>
      <c r="C52" s="4">
        <v>8647</v>
      </c>
      <c r="D52" s="4">
        <v>11160</v>
      </c>
      <c r="E52" s="4">
        <v>694</v>
      </c>
      <c r="F52" s="4">
        <v>620</v>
      </c>
      <c r="G52" s="4">
        <v>10062</v>
      </c>
      <c r="H52" s="4">
        <v>5585</v>
      </c>
      <c r="I52" s="4">
        <v>806</v>
      </c>
    </row>
    <row r="53" spans="1:9" ht="12.75">
      <c r="A53" s="1" t="s">
        <v>541</v>
      </c>
      <c r="B53" s="4">
        <v>71</v>
      </c>
      <c r="C53" s="4">
        <v>46</v>
      </c>
      <c r="D53" s="4">
        <v>82</v>
      </c>
      <c r="E53" s="4">
        <v>5</v>
      </c>
      <c r="F53" s="4">
        <v>8</v>
      </c>
      <c r="G53" s="4">
        <v>245</v>
      </c>
      <c r="H53" s="4">
        <v>4</v>
      </c>
      <c r="I53" s="4">
        <v>3</v>
      </c>
    </row>
    <row r="54" spans="1:9" ht="12.75">
      <c r="A54" s="1" t="s">
        <v>457</v>
      </c>
      <c r="B54" s="4">
        <v>172</v>
      </c>
      <c r="C54" s="4">
        <v>285</v>
      </c>
      <c r="D54" s="4">
        <v>133</v>
      </c>
      <c r="E54" s="4">
        <v>26</v>
      </c>
      <c r="F54" s="4">
        <v>19</v>
      </c>
      <c r="G54" s="4">
        <v>125</v>
      </c>
      <c r="H54" s="4">
        <v>12</v>
      </c>
      <c r="I54" s="4">
        <v>10</v>
      </c>
    </row>
    <row r="55" spans="1:9" ht="12.75">
      <c r="A55" s="1" t="s">
        <v>459</v>
      </c>
      <c r="B55" s="4">
        <v>95</v>
      </c>
      <c r="C55" s="4">
        <v>139</v>
      </c>
      <c r="D55" s="4">
        <v>175</v>
      </c>
      <c r="E55" s="4">
        <v>25</v>
      </c>
      <c r="F55" s="4">
        <v>14</v>
      </c>
      <c r="G55" s="4">
        <v>171</v>
      </c>
      <c r="H55" s="4">
        <v>11</v>
      </c>
      <c r="I55" s="4">
        <v>11</v>
      </c>
    </row>
    <row r="56" spans="1:9" ht="12.75">
      <c r="A56" s="1" t="s">
        <v>351</v>
      </c>
      <c r="B56" s="4">
        <v>744</v>
      </c>
      <c r="C56" s="4">
        <v>482</v>
      </c>
      <c r="D56" s="4">
        <v>205</v>
      </c>
      <c r="E56" s="4">
        <v>181</v>
      </c>
      <c r="F56" s="4">
        <v>75</v>
      </c>
      <c r="G56" s="4">
        <v>323</v>
      </c>
      <c r="H56" s="4">
        <v>117</v>
      </c>
      <c r="I56" s="4">
        <v>51</v>
      </c>
    </row>
    <row r="57" spans="1:9" ht="12.75">
      <c r="A57" s="1" t="s">
        <v>2</v>
      </c>
      <c r="B57" s="4">
        <v>41</v>
      </c>
      <c r="C57" s="4">
        <v>41</v>
      </c>
      <c r="D57" s="4">
        <v>12</v>
      </c>
      <c r="E57" s="4">
        <v>2</v>
      </c>
      <c r="F57" s="4">
        <v>3</v>
      </c>
      <c r="G57" s="4">
        <v>332</v>
      </c>
      <c r="H57" s="4">
        <v>4</v>
      </c>
      <c r="I57" s="4">
        <v>2</v>
      </c>
    </row>
    <row r="58" spans="1:9" ht="12.75">
      <c r="A58" s="1" t="s">
        <v>542</v>
      </c>
      <c r="B58" s="4">
        <v>1655</v>
      </c>
      <c r="C58" s="4">
        <v>815</v>
      </c>
      <c r="D58" s="4">
        <v>689</v>
      </c>
      <c r="E58" s="4">
        <v>103</v>
      </c>
      <c r="F58" s="4">
        <v>197</v>
      </c>
      <c r="G58" s="4">
        <v>484</v>
      </c>
      <c r="H58" s="4">
        <v>147</v>
      </c>
      <c r="I58" s="4">
        <v>161</v>
      </c>
    </row>
    <row r="59" spans="1:9" ht="12.75">
      <c r="A59" s="1" t="s">
        <v>548</v>
      </c>
      <c r="B59" s="4">
        <v>94</v>
      </c>
      <c r="C59" s="4">
        <v>106</v>
      </c>
      <c r="D59" s="4">
        <v>106</v>
      </c>
      <c r="E59" s="4">
        <v>5</v>
      </c>
      <c r="F59" s="4">
        <v>7</v>
      </c>
      <c r="G59" s="4">
        <v>94</v>
      </c>
      <c r="H59" s="4">
        <v>8</v>
      </c>
      <c r="I59" s="4">
        <v>8</v>
      </c>
    </row>
    <row r="60" spans="1:9" ht="12.75">
      <c r="A60" s="1" t="s">
        <v>550</v>
      </c>
      <c r="B60" s="4">
        <v>266</v>
      </c>
      <c r="C60" s="4">
        <v>245</v>
      </c>
      <c r="D60" s="4">
        <v>130</v>
      </c>
      <c r="E60" s="4">
        <v>37</v>
      </c>
      <c r="F60" s="4">
        <v>33</v>
      </c>
      <c r="G60" s="4">
        <v>153</v>
      </c>
      <c r="H60" s="4">
        <v>41</v>
      </c>
      <c r="I60" s="4">
        <v>33</v>
      </c>
    </row>
    <row r="61" spans="1:9" ht="12.75">
      <c r="A61" s="1" t="s">
        <v>59</v>
      </c>
      <c r="B61" s="4">
        <v>61</v>
      </c>
      <c r="C61" s="4">
        <v>65</v>
      </c>
      <c r="D61" s="4">
        <v>143</v>
      </c>
      <c r="E61" s="4">
        <v>12</v>
      </c>
      <c r="F61" s="4">
        <v>3</v>
      </c>
      <c r="G61" s="4">
        <v>151</v>
      </c>
      <c r="H61" s="4">
        <v>3</v>
      </c>
      <c r="I61" s="4">
        <v>4</v>
      </c>
    </row>
    <row r="62" spans="1:9" ht="12.75">
      <c r="A62" s="1" t="s">
        <v>343</v>
      </c>
      <c r="B62" s="4">
        <v>956</v>
      </c>
      <c r="C62" s="4">
        <v>2620</v>
      </c>
      <c r="D62" s="4">
        <v>252</v>
      </c>
      <c r="E62" s="4">
        <v>100</v>
      </c>
      <c r="F62" s="4">
        <v>41</v>
      </c>
      <c r="G62" s="4">
        <v>293</v>
      </c>
      <c r="H62" s="4">
        <v>68</v>
      </c>
      <c r="I62" s="4">
        <v>31</v>
      </c>
    </row>
    <row r="63" spans="1:9" ht="12.75">
      <c r="A63" s="1" t="s">
        <v>551</v>
      </c>
      <c r="B63" s="4">
        <v>280</v>
      </c>
      <c r="C63" s="4">
        <v>903</v>
      </c>
      <c r="D63" s="4">
        <v>406</v>
      </c>
      <c r="E63" s="4">
        <v>23</v>
      </c>
      <c r="F63" s="4">
        <v>17</v>
      </c>
      <c r="G63" s="4">
        <v>120</v>
      </c>
      <c r="H63" s="4">
        <v>6</v>
      </c>
      <c r="I63" s="4">
        <v>7</v>
      </c>
    </row>
    <row r="64" spans="1:9" ht="12.75">
      <c r="A64" s="1" t="s">
        <v>556</v>
      </c>
      <c r="B64" s="4">
        <v>385</v>
      </c>
      <c r="C64" s="4">
        <v>206</v>
      </c>
      <c r="D64" s="4">
        <v>297</v>
      </c>
      <c r="E64" s="4">
        <v>21</v>
      </c>
      <c r="F64" s="4">
        <v>34</v>
      </c>
      <c r="G64" s="4">
        <v>137</v>
      </c>
      <c r="H64" s="4">
        <v>19</v>
      </c>
      <c r="I64" s="4">
        <v>11</v>
      </c>
    </row>
    <row r="65" spans="1:9" ht="12.75">
      <c r="A65" s="1" t="s">
        <v>606</v>
      </c>
      <c r="B65" s="4">
        <v>907</v>
      </c>
      <c r="C65" s="4">
        <v>1133</v>
      </c>
      <c r="D65" s="4">
        <v>1405</v>
      </c>
      <c r="E65" s="4">
        <v>90</v>
      </c>
      <c r="F65" s="4">
        <v>41</v>
      </c>
      <c r="G65" s="4">
        <v>452</v>
      </c>
      <c r="H65" s="4">
        <v>62</v>
      </c>
      <c r="I65" s="4">
        <v>50</v>
      </c>
    </row>
    <row r="66" spans="1:9" ht="12.75">
      <c r="A66" s="1" t="s">
        <v>557</v>
      </c>
      <c r="B66" s="4">
        <v>82</v>
      </c>
      <c r="C66" s="4">
        <v>131</v>
      </c>
      <c r="D66" s="4">
        <v>232</v>
      </c>
      <c r="E66" s="4">
        <v>11</v>
      </c>
      <c r="F66" s="4">
        <v>9</v>
      </c>
      <c r="G66" s="4">
        <v>129</v>
      </c>
      <c r="H66" s="4">
        <v>14</v>
      </c>
      <c r="I66" s="4">
        <v>5</v>
      </c>
    </row>
    <row r="67" spans="1:9" ht="12.75">
      <c r="A67" s="1" t="s">
        <v>558</v>
      </c>
      <c r="B67" s="4">
        <v>803</v>
      </c>
      <c r="C67" s="4">
        <v>533</v>
      </c>
      <c r="D67" s="4">
        <v>447</v>
      </c>
      <c r="E67" s="4">
        <v>79</v>
      </c>
      <c r="F67" s="4">
        <v>72</v>
      </c>
      <c r="G67" s="4">
        <v>472</v>
      </c>
      <c r="H67" s="4">
        <v>121</v>
      </c>
      <c r="I67" s="4">
        <v>131</v>
      </c>
    </row>
    <row r="68" spans="1:9" ht="12.75">
      <c r="A68" s="1" t="s">
        <v>563</v>
      </c>
      <c r="B68" s="4">
        <v>182</v>
      </c>
      <c r="C68" s="4">
        <v>246</v>
      </c>
      <c r="D68" s="4">
        <v>527</v>
      </c>
      <c r="E68" s="4">
        <v>33</v>
      </c>
      <c r="F68" s="4">
        <v>25</v>
      </c>
      <c r="G68" s="4">
        <v>200</v>
      </c>
      <c r="H68" s="4">
        <v>20</v>
      </c>
      <c r="I68" s="4">
        <v>17</v>
      </c>
    </row>
    <row r="69" spans="1:9" ht="12.75">
      <c r="A69" s="1" t="s">
        <v>564</v>
      </c>
      <c r="B69" s="4">
        <v>880</v>
      </c>
      <c r="C69" s="4">
        <v>1250</v>
      </c>
      <c r="D69" s="4">
        <v>451</v>
      </c>
      <c r="E69" s="4">
        <v>1158</v>
      </c>
      <c r="F69" s="4">
        <v>113</v>
      </c>
      <c r="G69" s="4">
        <v>362</v>
      </c>
      <c r="H69" s="4">
        <v>179</v>
      </c>
      <c r="I69" s="4">
        <v>75</v>
      </c>
    </row>
    <row r="70" spans="1:9" ht="12.75">
      <c r="A70" s="1" t="s">
        <v>568</v>
      </c>
      <c r="B70" s="4">
        <v>216</v>
      </c>
      <c r="C70" s="4">
        <v>649</v>
      </c>
      <c r="D70" s="4">
        <v>129</v>
      </c>
      <c r="E70" s="4">
        <v>20</v>
      </c>
      <c r="F70" s="4">
        <v>13</v>
      </c>
      <c r="G70" s="4">
        <v>122</v>
      </c>
      <c r="H70" s="4">
        <v>15</v>
      </c>
      <c r="I70" s="4">
        <v>11</v>
      </c>
    </row>
    <row r="71" spans="1:9" ht="12.75">
      <c r="A71" s="1" t="s">
        <v>569</v>
      </c>
      <c r="B71" s="4">
        <v>171</v>
      </c>
      <c r="C71" s="4">
        <v>183</v>
      </c>
      <c r="D71" s="4">
        <v>94</v>
      </c>
      <c r="E71" s="4">
        <v>31</v>
      </c>
      <c r="F71" s="4">
        <v>24</v>
      </c>
      <c r="G71" s="4">
        <v>222</v>
      </c>
      <c r="H71" s="4">
        <v>26</v>
      </c>
      <c r="I71" s="4">
        <v>18</v>
      </c>
    </row>
    <row r="72" spans="1:9" ht="12.75">
      <c r="A72" s="1" t="s">
        <v>570</v>
      </c>
      <c r="B72" s="4">
        <v>334</v>
      </c>
      <c r="C72" s="4">
        <v>299</v>
      </c>
      <c r="D72" s="4">
        <v>144</v>
      </c>
      <c r="E72" s="4">
        <v>23</v>
      </c>
      <c r="F72" s="4">
        <v>72</v>
      </c>
      <c r="G72" s="4">
        <v>155</v>
      </c>
      <c r="H72" s="4">
        <v>14</v>
      </c>
      <c r="I72" s="4">
        <v>14</v>
      </c>
    </row>
    <row r="73" spans="1:9" ht="12.75">
      <c r="A73" s="1" t="s">
        <v>574</v>
      </c>
      <c r="B73" s="4">
        <v>414</v>
      </c>
      <c r="C73" s="4">
        <v>286</v>
      </c>
      <c r="D73" s="4">
        <v>231</v>
      </c>
      <c r="E73" s="4">
        <v>123</v>
      </c>
      <c r="F73" s="4">
        <v>37</v>
      </c>
      <c r="G73" s="4">
        <v>292</v>
      </c>
      <c r="H73" s="4">
        <v>53</v>
      </c>
      <c r="I73" s="4">
        <v>22</v>
      </c>
    </row>
    <row r="74" spans="1:9" ht="12.75">
      <c r="A74" s="1" t="s">
        <v>575</v>
      </c>
      <c r="B74" s="4">
        <v>90</v>
      </c>
      <c r="C74" s="4">
        <v>50</v>
      </c>
      <c r="D74" s="4">
        <v>19</v>
      </c>
      <c r="E74" s="4">
        <v>2</v>
      </c>
      <c r="F74" s="4">
        <v>0</v>
      </c>
      <c r="G74" s="4">
        <v>280</v>
      </c>
      <c r="H74" s="4">
        <v>4</v>
      </c>
      <c r="I74" s="4">
        <v>3</v>
      </c>
    </row>
    <row r="75" spans="1:9" ht="12.75">
      <c r="A75" s="1" t="s">
        <v>576</v>
      </c>
      <c r="B75" s="4">
        <v>93</v>
      </c>
      <c r="C75" s="4">
        <v>120</v>
      </c>
      <c r="D75" s="4">
        <v>125</v>
      </c>
      <c r="E75" s="4">
        <v>18</v>
      </c>
      <c r="F75" s="4">
        <v>17</v>
      </c>
      <c r="G75" s="4">
        <v>166</v>
      </c>
      <c r="H75" s="4">
        <v>24</v>
      </c>
      <c r="I75" s="4">
        <v>17</v>
      </c>
    </row>
    <row r="76" spans="1:9" ht="12.75">
      <c r="A76" s="1" t="s">
        <v>579</v>
      </c>
      <c r="B76" s="4">
        <v>530</v>
      </c>
      <c r="C76" s="4">
        <v>932</v>
      </c>
      <c r="D76" s="4">
        <v>193</v>
      </c>
      <c r="E76" s="4">
        <v>36</v>
      </c>
      <c r="F76" s="4">
        <v>64</v>
      </c>
      <c r="G76" s="4">
        <v>199</v>
      </c>
      <c r="H76" s="4">
        <v>32</v>
      </c>
      <c r="I76" s="4">
        <v>37</v>
      </c>
    </row>
    <row r="77" spans="1:9" ht="12.75">
      <c r="A77" s="1" t="s">
        <v>444</v>
      </c>
      <c r="B77" s="4">
        <v>234</v>
      </c>
      <c r="C77" s="4">
        <v>174</v>
      </c>
      <c r="D77" s="4">
        <v>155</v>
      </c>
      <c r="E77" s="4">
        <v>25</v>
      </c>
      <c r="F77" s="4">
        <v>17</v>
      </c>
      <c r="G77" s="4">
        <v>175</v>
      </c>
      <c r="H77" s="4">
        <v>14</v>
      </c>
      <c r="I77" s="4">
        <v>8</v>
      </c>
    </row>
    <row r="78" spans="1:9" ht="12.75">
      <c r="A78" s="1" t="s">
        <v>580</v>
      </c>
      <c r="B78" s="4">
        <v>107</v>
      </c>
      <c r="C78" s="4">
        <v>223</v>
      </c>
      <c r="D78" s="4">
        <v>203</v>
      </c>
      <c r="E78" s="4">
        <v>16</v>
      </c>
      <c r="F78" s="4">
        <v>14</v>
      </c>
      <c r="G78" s="4">
        <v>113</v>
      </c>
      <c r="H78" s="4">
        <v>12</v>
      </c>
      <c r="I78" s="4">
        <v>12</v>
      </c>
    </row>
    <row r="79" spans="1:9" ht="12.75">
      <c r="A79" s="1" t="s">
        <v>581</v>
      </c>
      <c r="B79" s="4">
        <v>162</v>
      </c>
      <c r="C79" s="4">
        <v>209</v>
      </c>
      <c r="D79" s="4">
        <v>120</v>
      </c>
      <c r="E79" s="4">
        <v>30</v>
      </c>
      <c r="F79" s="4">
        <v>17</v>
      </c>
      <c r="G79" s="4">
        <v>203</v>
      </c>
      <c r="H79" s="4">
        <v>13</v>
      </c>
      <c r="I79" s="4">
        <v>11</v>
      </c>
    </row>
    <row r="80" spans="1:9" ht="12.75">
      <c r="A80" s="1" t="s">
        <v>582</v>
      </c>
      <c r="B80" s="4">
        <v>71</v>
      </c>
      <c r="C80" s="4">
        <v>77</v>
      </c>
      <c r="D80" s="4">
        <v>252</v>
      </c>
      <c r="E80" s="4">
        <v>24</v>
      </c>
      <c r="F80" s="4">
        <v>12</v>
      </c>
      <c r="G80" s="4">
        <v>168</v>
      </c>
      <c r="H80" s="4">
        <v>10</v>
      </c>
      <c r="I80" s="4">
        <v>4</v>
      </c>
    </row>
    <row r="81" spans="1:9" ht="12.75">
      <c r="A81" s="1" t="s">
        <v>583</v>
      </c>
      <c r="B81" s="4">
        <v>284</v>
      </c>
      <c r="C81" s="4">
        <v>490</v>
      </c>
      <c r="D81" s="4">
        <v>752</v>
      </c>
      <c r="E81" s="4">
        <v>47</v>
      </c>
      <c r="F81" s="4">
        <v>62</v>
      </c>
      <c r="G81" s="4">
        <v>319</v>
      </c>
      <c r="H81" s="4">
        <v>32</v>
      </c>
      <c r="I81" s="4">
        <v>22</v>
      </c>
    </row>
    <row r="82" spans="1:9" ht="12.75">
      <c r="A82" s="1" t="s">
        <v>586</v>
      </c>
      <c r="B82" s="4">
        <v>270</v>
      </c>
      <c r="C82" s="4">
        <v>457</v>
      </c>
      <c r="D82" s="4">
        <v>138</v>
      </c>
      <c r="E82" s="4">
        <v>27</v>
      </c>
      <c r="F82" s="4">
        <v>30</v>
      </c>
      <c r="G82" s="4">
        <v>198</v>
      </c>
      <c r="H82" s="4">
        <v>29</v>
      </c>
      <c r="I82" s="4">
        <v>15</v>
      </c>
    </row>
    <row r="83" spans="1:9" ht="12.75">
      <c r="A83" s="1" t="s">
        <v>587</v>
      </c>
      <c r="B83" s="4">
        <v>73</v>
      </c>
      <c r="C83" s="4">
        <v>141</v>
      </c>
      <c r="D83" s="4">
        <v>118</v>
      </c>
      <c r="E83" s="4">
        <v>19</v>
      </c>
      <c r="F83" s="4">
        <v>21</v>
      </c>
      <c r="G83" s="4">
        <v>178</v>
      </c>
      <c r="H83" s="4">
        <v>18</v>
      </c>
      <c r="I83" s="4">
        <v>17</v>
      </c>
    </row>
    <row r="84" spans="1:9" ht="12.75">
      <c r="A84" s="1" t="s">
        <v>196</v>
      </c>
      <c r="B84" s="4">
        <v>2232</v>
      </c>
      <c r="C84" s="4">
        <v>2656</v>
      </c>
      <c r="D84" s="4">
        <v>1146</v>
      </c>
      <c r="E84" s="4">
        <v>188</v>
      </c>
      <c r="F84" s="4">
        <v>129</v>
      </c>
      <c r="G84" s="4">
        <v>1458</v>
      </c>
      <c r="H84" s="4">
        <v>129</v>
      </c>
      <c r="I84" s="4">
        <v>79</v>
      </c>
    </row>
    <row r="85" spans="1:9" ht="12.75">
      <c r="A85" s="1" t="s">
        <v>588</v>
      </c>
      <c r="B85" s="4">
        <v>155</v>
      </c>
      <c r="C85" s="4">
        <v>110</v>
      </c>
      <c r="D85" s="4">
        <v>299</v>
      </c>
      <c r="E85" s="4">
        <v>22</v>
      </c>
      <c r="F85" s="4">
        <v>15</v>
      </c>
      <c r="G85" s="4">
        <v>209</v>
      </c>
      <c r="H85" s="4">
        <v>9</v>
      </c>
      <c r="I85" s="4">
        <v>15</v>
      </c>
    </row>
    <row r="86" spans="1:9" ht="12.75">
      <c r="A86" s="1" t="s">
        <v>589</v>
      </c>
      <c r="B86" s="4">
        <v>332</v>
      </c>
      <c r="C86" s="4">
        <v>318</v>
      </c>
      <c r="D86" s="4">
        <v>157</v>
      </c>
      <c r="E86" s="4">
        <v>25</v>
      </c>
      <c r="F86" s="4">
        <v>19</v>
      </c>
      <c r="G86" s="4">
        <v>295</v>
      </c>
      <c r="H86" s="4">
        <v>19</v>
      </c>
      <c r="I86" s="4">
        <v>20</v>
      </c>
    </row>
    <row r="87" spans="1:9" ht="12.75">
      <c r="A87" s="1" t="s">
        <v>282</v>
      </c>
      <c r="B87" s="4">
        <v>814</v>
      </c>
      <c r="C87" s="4">
        <v>739</v>
      </c>
      <c r="D87" s="4">
        <v>1407</v>
      </c>
      <c r="E87" s="4">
        <v>76</v>
      </c>
      <c r="F87" s="4">
        <v>74</v>
      </c>
      <c r="G87" s="4">
        <v>628</v>
      </c>
      <c r="H87" s="4">
        <v>110</v>
      </c>
      <c r="I87" s="4">
        <v>29</v>
      </c>
    </row>
    <row r="88" spans="1:9" ht="12.75">
      <c r="A88" s="1" t="s">
        <v>590</v>
      </c>
      <c r="B88" s="4">
        <v>146</v>
      </c>
      <c r="C88" s="4">
        <v>310</v>
      </c>
      <c r="D88" s="4">
        <v>131</v>
      </c>
      <c r="E88" s="4">
        <v>36</v>
      </c>
      <c r="F88" s="4">
        <v>22</v>
      </c>
      <c r="G88" s="4">
        <v>343</v>
      </c>
      <c r="H88" s="4">
        <v>21</v>
      </c>
      <c r="I88" s="4">
        <v>26</v>
      </c>
    </row>
    <row r="89" spans="1:9" ht="12.75">
      <c r="A89" s="1" t="s">
        <v>591</v>
      </c>
      <c r="B89" s="4">
        <v>82</v>
      </c>
      <c r="C89" s="4">
        <v>68</v>
      </c>
      <c r="D89" s="4">
        <v>33</v>
      </c>
      <c r="E89" s="4">
        <v>12</v>
      </c>
      <c r="F89" s="4">
        <v>3</v>
      </c>
      <c r="G89" s="4">
        <v>192</v>
      </c>
      <c r="H89" s="4">
        <v>5</v>
      </c>
      <c r="I89" s="4">
        <v>5</v>
      </c>
    </row>
    <row r="90" spans="1:9" ht="12.75">
      <c r="A90" s="1" t="s">
        <v>592</v>
      </c>
      <c r="B90" s="4">
        <v>209</v>
      </c>
      <c r="C90" s="4">
        <v>268</v>
      </c>
      <c r="D90" s="4">
        <v>106</v>
      </c>
      <c r="E90" s="4">
        <v>39</v>
      </c>
      <c r="F90" s="4">
        <v>20</v>
      </c>
      <c r="G90" s="4">
        <v>171</v>
      </c>
      <c r="H90" s="4">
        <v>14</v>
      </c>
      <c r="I90" s="4">
        <v>20</v>
      </c>
    </row>
    <row r="91" spans="1:9" ht="12.75">
      <c r="A91" s="1" t="s">
        <v>358</v>
      </c>
      <c r="B91" s="4">
        <v>1412</v>
      </c>
      <c r="C91" s="4">
        <v>1566</v>
      </c>
      <c r="D91" s="4">
        <v>827</v>
      </c>
      <c r="E91" s="4">
        <v>129</v>
      </c>
      <c r="F91" s="4">
        <v>98</v>
      </c>
      <c r="G91" s="4">
        <v>1111</v>
      </c>
      <c r="H91" s="4">
        <v>146</v>
      </c>
      <c r="I91" s="4">
        <v>96</v>
      </c>
    </row>
    <row r="92" spans="1:9" ht="12.75">
      <c r="A92" s="1" t="s">
        <v>593</v>
      </c>
      <c r="B92" s="4">
        <v>80</v>
      </c>
      <c r="C92" s="4">
        <v>101</v>
      </c>
      <c r="D92" s="4">
        <v>45</v>
      </c>
      <c r="E92" s="4">
        <v>5</v>
      </c>
      <c r="F92" s="4">
        <v>5</v>
      </c>
      <c r="G92" s="4">
        <v>545</v>
      </c>
      <c r="H92" s="4">
        <v>5</v>
      </c>
      <c r="I92" s="4">
        <v>7</v>
      </c>
    </row>
    <row r="93" spans="1:9" ht="12.75">
      <c r="A93" s="1" t="s">
        <v>281</v>
      </c>
      <c r="B93" s="4">
        <v>10533</v>
      </c>
      <c r="C93" s="4">
        <v>11022</v>
      </c>
      <c r="D93" s="4">
        <v>8919</v>
      </c>
      <c r="E93" s="4">
        <v>747</v>
      </c>
      <c r="F93" s="4">
        <v>544</v>
      </c>
      <c r="G93" s="4">
        <v>2762</v>
      </c>
      <c r="H93" s="4">
        <v>414</v>
      </c>
      <c r="I93" s="4">
        <v>314</v>
      </c>
    </row>
    <row r="94" spans="1:9" ht="12.75">
      <c r="A94" s="1" t="s">
        <v>447</v>
      </c>
      <c r="B94" s="4">
        <v>206</v>
      </c>
      <c r="C94" s="4">
        <v>392</v>
      </c>
      <c r="D94" s="4">
        <v>406</v>
      </c>
      <c r="E94" s="4">
        <v>52</v>
      </c>
      <c r="F94" s="4">
        <v>23</v>
      </c>
      <c r="G94" s="4">
        <v>171</v>
      </c>
      <c r="H94" s="4">
        <v>52</v>
      </c>
      <c r="I94" s="4">
        <v>16</v>
      </c>
    </row>
    <row r="95" spans="1:9" ht="12.75">
      <c r="A95" s="1" t="s">
        <v>60</v>
      </c>
      <c r="B95" s="4">
        <v>8189</v>
      </c>
      <c r="C95" s="4">
        <v>6965</v>
      </c>
      <c r="D95" s="4">
        <v>3352</v>
      </c>
      <c r="E95" s="4">
        <v>385</v>
      </c>
      <c r="F95" s="4">
        <v>1386</v>
      </c>
      <c r="G95" s="4">
        <v>2834</v>
      </c>
      <c r="H95" s="4">
        <v>523</v>
      </c>
      <c r="I95" s="4">
        <v>148</v>
      </c>
    </row>
    <row r="96" spans="1:9" ht="12.75">
      <c r="A96" s="1" t="s">
        <v>594</v>
      </c>
      <c r="B96" s="4">
        <v>90</v>
      </c>
      <c r="C96" s="4">
        <v>68</v>
      </c>
      <c r="D96" s="4">
        <v>66</v>
      </c>
      <c r="E96" s="4">
        <v>8</v>
      </c>
      <c r="F96" s="4">
        <v>1</v>
      </c>
      <c r="G96" s="4">
        <v>88</v>
      </c>
      <c r="H96" s="4">
        <v>11</v>
      </c>
      <c r="I96" s="4">
        <v>1</v>
      </c>
    </row>
    <row r="97" spans="1:9" ht="12.75">
      <c r="A97" s="1" t="s">
        <v>595</v>
      </c>
      <c r="B97" s="4">
        <v>131</v>
      </c>
      <c r="C97" s="4">
        <v>268</v>
      </c>
      <c r="D97" s="4">
        <v>90</v>
      </c>
      <c r="E97" s="4">
        <v>40</v>
      </c>
      <c r="F97" s="4">
        <v>24</v>
      </c>
      <c r="G97" s="4">
        <v>216</v>
      </c>
      <c r="H97" s="4">
        <v>19</v>
      </c>
      <c r="I97" s="4">
        <v>13</v>
      </c>
    </row>
    <row r="98" spans="1:9" ht="12.75">
      <c r="A98" s="1" t="s">
        <v>549</v>
      </c>
      <c r="B98" s="4">
        <v>159</v>
      </c>
      <c r="C98" s="4">
        <v>205</v>
      </c>
      <c r="D98" s="4">
        <v>362</v>
      </c>
      <c r="E98" s="4">
        <v>51</v>
      </c>
      <c r="F98" s="4">
        <v>28</v>
      </c>
      <c r="G98" s="4">
        <v>193</v>
      </c>
      <c r="H98" s="4">
        <v>46</v>
      </c>
      <c r="I98" s="4">
        <v>24</v>
      </c>
    </row>
    <row r="99" spans="1:9" ht="12.75">
      <c r="A99" s="1" t="s">
        <v>596</v>
      </c>
      <c r="B99" s="4">
        <v>102</v>
      </c>
      <c r="C99" s="4">
        <v>169</v>
      </c>
      <c r="D99" s="4">
        <v>78</v>
      </c>
      <c r="E99" s="4">
        <v>13</v>
      </c>
      <c r="F99" s="4">
        <v>10</v>
      </c>
      <c r="G99" s="4">
        <v>134</v>
      </c>
      <c r="H99" s="4">
        <v>12</v>
      </c>
      <c r="I99" s="4">
        <v>8</v>
      </c>
    </row>
    <row r="100" spans="1:9" ht="12.75">
      <c r="A100" s="1" t="s">
        <v>597</v>
      </c>
      <c r="B100" s="4">
        <v>37</v>
      </c>
      <c r="C100" s="4">
        <v>60</v>
      </c>
      <c r="D100" s="4">
        <v>36</v>
      </c>
      <c r="E100" s="4">
        <v>6</v>
      </c>
      <c r="F100" s="4">
        <v>8</v>
      </c>
      <c r="G100" s="4">
        <v>88</v>
      </c>
      <c r="H100" s="4">
        <v>9</v>
      </c>
      <c r="I100" s="4">
        <v>6</v>
      </c>
    </row>
    <row r="101" spans="1:9" ht="12.75">
      <c r="A101" s="1" t="s">
        <v>598</v>
      </c>
      <c r="B101" s="4">
        <v>81</v>
      </c>
      <c r="C101" s="4">
        <v>209</v>
      </c>
      <c r="D101" s="4">
        <v>132</v>
      </c>
      <c r="E101" s="4">
        <v>27</v>
      </c>
      <c r="F101" s="4">
        <v>8</v>
      </c>
      <c r="G101" s="4">
        <v>165</v>
      </c>
      <c r="H101" s="4">
        <v>21</v>
      </c>
      <c r="I101" s="4">
        <v>8</v>
      </c>
    </row>
    <row r="102" spans="1:9" ht="12.75">
      <c r="A102" s="1" t="s">
        <v>599</v>
      </c>
      <c r="B102" s="4">
        <v>682</v>
      </c>
      <c r="C102" s="4">
        <v>724</v>
      </c>
      <c r="D102" s="4">
        <v>312</v>
      </c>
      <c r="E102" s="4">
        <v>112</v>
      </c>
      <c r="F102" s="4">
        <v>43</v>
      </c>
      <c r="G102" s="4">
        <v>184</v>
      </c>
      <c r="H102" s="4">
        <v>37</v>
      </c>
      <c r="I102" s="4">
        <v>28</v>
      </c>
    </row>
    <row r="103" spans="1:9" ht="12.75">
      <c r="A103" s="1" t="s">
        <v>600</v>
      </c>
      <c r="B103" s="4">
        <v>230</v>
      </c>
      <c r="C103" s="4">
        <v>254</v>
      </c>
      <c r="D103" s="4">
        <v>344</v>
      </c>
      <c r="E103" s="4">
        <v>20</v>
      </c>
      <c r="F103" s="4">
        <v>21</v>
      </c>
      <c r="G103" s="4">
        <v>233</v>
      </c>
      <c r="H103" s="4">
        <v>13</v>
      </c>
      <c r="I103" s="4">
        <v>11</v>
      </c>
    </row>
    <row r="104" spans="1:9" ht="12.75">
      <c r="A104" s="1" t="s">
        <v>601</v>
      </c>
      <c r="B104" s="4">
        <v>109</v>
      </c>
      <c r="C104" s="4">
        <v>69</v>
      </c>
      <c r="D104" s="4">
        <v>36</v>
      </c>
      <c r="E104" s="4">
        <v>8</v>
      </c>
      <c r="F104" s="4">
        <v>7</v>
      </c>
      <c r="G104" s="4">
        <v>144</v>
      </c>
      <c r="H104" s="4">
        <v>8</v>
      </c>
      <c r="I104" s="4">
        <v>2</v>
      </c>
    </row>
    <row r="105" spans="1:9" ht="12.75">
      <c r="A105" s="1" t="s">
        <v>602</v>
      </c>
      <c r="B105" s="4">
        <v>228</v>
      </c>
      <c r="C105" s="4">
        <v>514</v>
      </c>
      <c r="D105" s="4">
        <v>236</v>
      </c>
      <c r="E105" s="4">
        <v>21</v>
      </c>
      <c r="F105" s="4">
        <v>53</v>
      </c>
      <c r="G105" s="4">
        <v>177</v>
      </c>
      <c r="H105" s="4">
        <v>22</v>
      </c>
      <c r="I105" s="4">
        <v>14</v>
      </c>
    </row>
    <row r="106" spans="1:9" ht="12.75">
      <c r="A106" s="1" t="s">
        <v>603</v>
      </c>
      <c r="B106" s="4">
        <v>19</v>
      </c>
      <c r="C106" s="4">
        <v>42</v>
      </c>
      <c r="D106" s="4">
        <v>37</v>
      </c>
      <c r="E106" s="4">
        <v>6</v>
      </c>
      <c r="F106" s="4">
        <v>2</v>
      </c>
      <c r="G106" s="4">
        <v>112</v>
      </c>
      <c r="H106" s="4">
        <v>6</v>
      </c>
      <c r="I106" s="4">
        <v>3</v>
      </c>
    </row>
    <row r="107" spans="1:9" ht="12.75">
      <c r="A107" s="1" t="s">
        <v>458</v>
      </c>
      <c r="B107" s="4">
        <v>85</v>
      </c>
      <c r="C107" s="4">
        <v>124</v>
      </c>
      <c r="D107" s="4">
        <v>265</v>
      </c>
      <c r="E107" s="4">
        <v>11</v>
      </c>
      <c r="F107" s="4">
        <v>12</v>
      </c>
      <c r="G107" s="4">
        <v>212</v>
      </c>
      <c r="H107" s="4">
        <v>14</v>
      </c>
      <c r="I107" s="4">
        <v>8</v>
      </c>
    </row>
    <row r="108" spans="1:9" ht="12.75">
      <c r="A108" s="1" t="s">
        <v>604</v>
      </c>
      <c r="B108" s="4">
        <v>79</v>
      </c>
      <c r="C108" s="4">
        <v>58</v>
      </c>
      <c r="D108" s="4">
        <v>26</v>
      </c>
      <c r="E108" s="4">
        <v>1</v>
      </c>
      <c r="F108" s="4">
        <v>3</v>
      </c>
      <c r="G108" s="4">
        <v>100</v>
      </c>
      <c r="H108" s="4">
        <v>5</v>
      </c>
      <c r="I108" s="4">
        <v>2</v>
      </c>
    </row>
    <row r="109" spans="1:9" ht="12.75">
      <c r="A109" s="1" t="s">
        <v>19</v>
      </c>
      <c r="B109" s="4">
        <v>137</v>
      </c>
      <c r="C109" s="4">
        <v>247</v>
      </c>
      <c r="D109" s="4">
        <v>190</v>
      </c>
      <c r="E109" s="4">
        <v>232</v>
      </c>
      <c r="F109" s="4">
        <v>33</v>
      </c>
      <c r="G109" s="4">
        <v>170</v>
      </c>
      <c r="H109" s="4">
        <v>46</v>
      </c>
      <c r="I109" s="4">
        <v>17</v>
      </c>
    </row>
    <row r="110" spans="1:9" ht="12.75">
      <c r="A110" s="1" t="s">
        <v>605</v>
      </c>
      <c r="B110" s="4">
        <v>122</v>
      </c>
      <c r="C110" s="4">
        <v>190</v>
      </c>
      <c r="D110" s="4">
        <v>58</v>
      </c>
      <c r="E110" s="4">
        <v>69</v>
      </c>
      <c r="F110" s="4">
        <v>13</v>
      </c>
      <c r="G110" s="4">
        <v>160</v>
      </c>
      <c r="H110" s="4">
        <v>14</v>
      </c>
      <c r="I110" s="4">
        <v>17</v>
      </c>
    </row>
    <row r="111" spans="1:9" ht="12.75">
      <c r="A111" s="1" t="s">
        <v>392</v>
      </c>
      <c r="B111" s="4">
        <v>7752</v>
      </c>
      <c r="C111" s="4">
        <v>663</v>
      </c>
      <c r="D111" s="4">
        <v>808</v>
      </c>
      <c r="E111" s="4">
        <v>70</v>
      </c>
      <c r="F111" s="4">
        <v>91</v>
      </c>
      <c r="G111" s="4">
        <v>330</v>
      </c>
      <c r="H111" s="4">
        <v>335</v>
      </c>
      <c r="I111" s="4">
        <v>100</v>
      </c>
    </row>
    <row r="113" spans="1:9" ht="12.75">
      <c r="A113" s="1" t="s">
        <v>48</v>
      </c>
      <c r="B113" s="4">
        <f aca="true" t="shared" si="0" ref="B113:I113">SUM(B7:B111)</f>
        <v>76046</v>
      </c>
      <c r="C113" s="4">
        <f t="shared" si="0"/>
        <v>70299</v>
      </c>
      <c r="D113" s="4">
        <f t="shared" si="0"/>
        <v>51365</v>
      </c>
      <c r="E113" s="4">
        <f t="shared" si="0"/>
        <v>8677</v>
      </c>
      <c r="F113" s="4">
        <f t="shared" si="0"/>
        <v>6661</v>
      </c>
      <c r="G113" s="4">
        <f t="shared" si="0"/>
        <v>42678</v>
      </c>
      <c r="H113" s="4">
        <f t="shared" si="0"/>
        <v>10473</v>
      </c>
      <c r="I113" s="4">
        <f t="shared" si="0"/>
        <v>4142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">
      <pane ySplit="4" topLeftCell="BM53" activePane="bottomLeft" state="frozen"/>
      <selection pane="topLeft" activeCell="A1" sqref="A1"/>
      <selection pane="bottomLeft" activeCell="E118" sqref="E118"/>
    </sheetView>
  </sheetViews>
  <sheetFormatPr defaultColWidth="9.140625" defaultRowHeight="12.75"/>
  <cols>
    <col min="1" max="1" width="16.140625" style="1" bestFit="1" customWidth="1"/>
    <col min="2" max="2" width="16.8515625" style="1" bestFit="1" customWidth="1"/>
    <col min="3" max="3" width="13.57421875" style="1" bestFit="1" customWidth="1"/>
    <col min="4" max="4" width="15.7109375" style="4" bestFit="1" customWidth="1"/>
    <col min="5" max="5" width="18.8515625" style="4" bestFit="1" customWidth="1"/>
    <col min="6" max="16384" width="9.140625" style="1" customWidth="1"/>
  </cols>
  <sheetData>
    <row r="1" spans="1:3" ht="15.75">
      <c r="A1" s="3" t="s">
        <v>25</v>
      </c>
      <c r="C1" s="4"/>
    </row>
    <row r="2" spans="2:3" ht="12.75">
      <c r="B2" s="4"/>
      <c r="C2" s="4"/>
    </row>
    <row r="3" spans="1:5" ht="12.75">
      <c r="A3" s="2" t="s">
        <v>1</v>
      </c>
      <c r="B3" s="5" t="s">
        <v>26</v>
      </c>
      <c r="C3" s="5" t="s">
        <v>27</v>
      </c>
      <c r="D3" s="5" t="s">
        <v>28</v>
      </c>
      <c r="E3" s="5" t="s">
        <v>29</v>
      </c>
    </row>
    <row r="4" spans="2:5" ht="12.75">
      <c r="B4" s="4" t="s">
        <v>3</v>
      </c>
      <c r="C4" s="4" t="s">
        <v>3</v>
      </c>
      <c r="D4" s="4" t="s">
        <v>4</v>
      </c>
      <c r="E4" s="4" t="s">
        <v>4</v>
      </c>
    </row>
    <row r="5" spans="2:3" ht="12.75">
      <c r="B5" s="4"/>
      <c r="C5" s="4"/>
    </row>
    <row r="6" spans="1:5" ht="12.75">
      <c r="A6" s="1" t="s">
        <v>97</v>
      </c>
      <c r="B6" s="4">
        <v>278</v>
      </c>
      <c r="C6" s="4">
        <v>154</v>
      </c>
      <c r="D6" s="4">
        <v>354</v>
      </c>
      <c r="E6" s="4">
        <v>916</v>
      </c>
    </row>
    <row r="7" spans="1:5" ht="12.75">
      <c r="A7" s="1" t="s">
        <v>115</v>
      </c>
      <c r="B7" s="4">
        <v>134</v>
      </c>
      <c r="C7" s="4">
        <v>91</v>
      </c>
      <c r="D7" s="4">
        <v>114</v>
      </c>
      <c r="E7" s="4">
        <v>310</v>
      </c>
    </row>
    <row r="8" spans="1:5" ht="12.75">
      <c r="A8" s="1" t="s">
        <v>460</v>
      </c>
      <c r="B8" s="4">
        <v>428</v>
      </c>
      <c r="C8" s="4">
        <v>665</v>
      </c>
      <c r="D8" s="4">
        <v>318</v>
      </c>
      <c r="E8" s="4">
        <v>1053</v>
      </c>
    </row>
    <row r="9" spans="1:5" ht="12.75">
      <c r="A9" s="1" t="s">
        <v>124</v>
      </c>
      <c r="B9" s="4">
        <v>105</v>
      </c>
      <c r="C9" s="4">
        <v>17</v>
      </c>
      <c r="D9" s="4">
        <v>116</v>
      </c>
      <c r="E9" s="4">
        <v>296</v>
      </c>
    </row>
    <row r="10" spans="1:5" ht="12.75">
      <c r="A10" s="1" t="s">
        <v>107</v>
      </c>
      <c r="B10" s="4">
        <v>312</v>
      </c>
      <c r="C10" s="4">
        <v>147</v>
      </c>
      <c r="D10" s="4">
        <v>338</v>
      </c>
      <c r="E10" s="4">
        <v>1395</v>
      </c>
    </row>
    <row r="11" spans="1:5" ht="12.75">
      <c r="A11" s="1" t="s">
        <v>125</v>
      </c>
      <c r="B11" s="4">
        <v>249</v>
      </c>
      <c r="C11" s="4">
        <v>267</v>
      </c>
      <c r="D11" s="4">
        <v>300</v>
      </c>
      <c r="E11" s="4">
        <v>529</v>
      </c>
    </row>
    <row r="12" spans="1:5" ht="12.75">
      <c r="A12" s="1" t="s">
        <v>78</v>
      </c>
      <c r="B12" s="4">
        <v>92</v>
      </c>
      <c r="C12" s="4">
        <v>69</v>
      </c>
      <c r="D12" s="4">
        <v>183</v>
      </c>
      <c r="E12" s="4">
        <v>703</v>
      </c>
    </row>
    <row r="13" spans="1:5" ht="12.75">
      <c r="A13" s="1" t="s">
        <v>467</v>
      </c>
      <c r="B13" s="4">
        <v>1012</v>
      </c>
      <c r="C13" s="4">
        <v>331</v>
      </c>
      <c r="D13" s="4">
        <v>1137</v>
      </c>
      <c r="E13" s="4">
        <v>3261</v>
      </c>
    </row>
    <row r="14" spans="1:5" ht="12.75">
      <c r="A14" s="1" t="s">
        <v>131</v>
      </c>
      <c r="B14" s="4">
        <v>78</v>
      </c>
      <c r="C14" s="4">
        <v>42</v>
      </c>
      <c r="D14" s="4">
        <v>173</v>
      </c>
      <c r="E14" s="4">
        <v>555</v>
      </c>
    </row>
    <row r="15" spans="1:5" ht="12.75">
      <c r="A15" s="1" t="s">
        <v>479</v>
      </c>
      <c r="B15" s="4">
        <v>68</v>
      </c>
      <c r="C15" s="4">
        <v>24</v>
      </c>
      <c r="D15" s="4">
        <v>335</v>
      </c>
      <c r="E15" s="4">
        <v>503</v>
      </c>
    </row>
    <row r="16" spans="1:5" ht="12.75">
      <c r="A16" s="1" t="s">
        <v>134</v>
      </c>
      <c r="B16" s="4">
        <v>442</v>
      </c>
      <c r="C16" s="4">
        <v>294</v>
      </c>
      <c r="D16" s="4">
        <v>210</v>
      </c>
      <c r="E16" s="4">
        <v>417</v>
      </c>
    </row>
    <row r="17" spans="1:5" ht="12.75">
      <c r="A17" s="1" t="s">
        <v>47</v>
      </c>
      <c r="B17" s="4">
        <v>48</v>
      </c>
      <c r="C17" s="4">
        <v>19</v>
      </c>
      <c r="D17" s="4">
        <v>109</v>
      </c>
      <c r="E17" s="4">
        <v>386</v>
      </c>
    </row>
    <row r="18" spans="1:5" ht="12.75">
      <c r="A18" s="1" t="s">
        <v>137</v>
      </c>
      <c r="B18" s="4">
        <v>54</v>
      </c>
      <c r="C18" s="4">
        <v>14</v>
      </c>
      <c r="D18" s="4">
        <v>85</v>
      </c>
      <c r="E18" s="4">
        <v>242</v>
      </c>
    </row>
    <row r="19" spans="1:5" ht="12.75">
      <c r="A19" s="1" t="s">
        <v>489</v>
      </c>
      <c r="B19" s="4">
        <v>64</v>
      </c>
      <c r="C19" s="4">
        <v>42</v>
      </c>
      <c r="D19" s="4">
        <v>341</v>
      </c>
      <c r="E19" s="4">
        <v>1309</v>
      </c>
    </row>
    <row r="20" spans="1:5" ht="12.75">
      <c r="A20" s="1" t="s">
        <v>53</v>
      </c>
      <c r="B20" s="4">
        <v>158</v>
      </c>
      <c r="C20" s="4">
        <v>69</v>
      </c>
      <c r="D20" s="4">
        <v>221</v>
      </c>
      <c r="E20" s="4">
        <v>822</v>
      </c>
    </row>
    <row r="21" spans="1:5" ht="12.75">
      <c r="A21" s="1" t="s">
        <v>490</v>
      </c>
      <c r="B21" s="4">
        <v>136</v>
      </c>
      <c r="C21" s="4">
        <v>84</v>
      </c>
      <c r="D21" s="4">
        <v>231</v>
      </c>
      <c r="E21" s="4">
        <v>1161</v>
      </c>
    </row>
    <row r="22" spans="1:5" ht="12.75">
      <c r="A22" s="1" t="s">
        <v>63</v>
      </c>
      <c r="B22" s="4">
        <v>79</v>
      </c>
      <c r="C22" s="4">
        <v>21</v>
      </c>
      <c r="D22" s="4">
        <v>164</v>
      </c>
      <c r="E22" s="4">
        <v>293</v>
      </c>
    </row>
    <row r="23" spans="1:5" ht="12.75">
      <c r="A23" s="1" t="s">
        <v>140</v>
      </c>
      <c r="B23" s="4">
        <v>433</v>
      </c>
      <c r="C23" s="4">
        <v>453</v>
      </c>
      <c r="D23" s="4">
        <v>594</v>
      </c>
      <c r="E23" s="4">
        <v>1546</v>
      </c>
    </row>
    <row r="24" spans="1:5" ht="12.75">
      <c r="A24" s="1" t="s">
        <v>524</v>
      </c>
      <c r="B24" s="4">
        <v>961</v>
      </c>
      <c r="C24" s="4">
        <v>867</v>
      </c>
      <c r="D24" s="4">
        <v>692</v>
      </c>
      <c r="E24" s="4">
        <v>1483</v>
      </c>
    </row>
    <row r="25" spans="1:5" ht="12.75">
      <c r="A25" s="1" t="s">
        <v>491</v>
      </c>
      <c r="B25" s="4">
        <v>81</v>
      </c>
      <c r="C25" s="4">
        <v>43</v>
      </c>
      <c r="D25" s="4">
        <v>166</v>
      </c>
      <c r="E25" s="4">
        <v>412</v>
      </c>
    </row>
    <row r="26" spans="1:5" ht="12.75">
      <c r="A26" s="1" t="s">
        <v>154</v>
      </c>
      <c r="B26" s="4">
        <v>285</v>
      </c>
      <c r="C26" s="4">
        <v>108</v>
      </c>
      <c r="D26" s="4">
        <v>518</v>
      </c>
      <c r="E26" s="4">
        <v>1959</v>
      </c>
    </row>
    <row r="27" spans="1:5" ht="12.75">
      <c r="A27" s="1" t="s">
        <v>492</v>
      </c>
      <c r="B27" s="4">
        <v>44</v>
      </c>
      <c r="C27" s="4">
        <v>48</v>
      </c>
      <c r="D27" s="4">
        <v>191</v>
      </c>
      <c r="E27" s="4">
        <v>563</v>
      </c>
    </row>
    <row r="28" spans="1:5" ht="12.75">
      <c r="A28" s="1" t="s">
        <v>326</v>
      </c>
      <c r="B28" s="4">
        <v>1033</v>
      </c>
      <c r="C28" s="4">
        <v>1855</v>
      </c>
      <c r="D28" s="4">
        <v>1139</v>
      </c>
      <c r="E28" s="4">
        <v>4135</v>
      </c>
    </row>
    <row r="29" spans="1:5" ht="12.75">
      <c r="A29" s="1" t="s">
        <v>166</v>
      </c>
      <c r="B29" s="4">
        <v>83</v>
      </c>
      <c r="C29" s="4">
        <v>12</v>
      </c>
      <c r="D29" s="4">
        <v>116</v>
      </c>
      <c r="E29" s="4">
        <v>354</v>
      </c>
    </row>
    <row r="30" spans="1:5" ht="12.75">
      <c r="A30" s="1" t="s">
        <v>493</v>
      </c>
      <c r="B30" s="4">
        <v>124</v>
      </c>
      <c r="C30" s="4">
        <v>43</v>
      </c>
      <c r="D30" s="4">
        <v>139</v>
      </c>
      <c r="E30" s="4">
        <v>331</v>
      </c>
    </row>
    <row r="31" spans="1:5" ht="12.75">
      <c r="A31" s="1" t="s">
        <v>494</v>
      </c>
      <c r="B31" s="4">
        <v>746</v>
      </c>
      <c r="C31" s="4">
        <v>509</v>
      </c>
      <c r="D31" s="4">
        <v>264</v>
      </c>
      <c r="E31" s="4">
        <v>1116</v>
      </c>
    </row>
    <row r="32" spans="1:5" ht="12.75">
      <c r="A32" s="1" t="s">
        <v>497</v>
      </c>
      <c r="B32" s="4">
        <v>138</v>
      </c>
      <c r="C32" s="4">
        <v>52</v>
      </c>
      <c r="D32" s="4">
        <v>77</v>
      </c>
      <c r="E32" s="4">
        <v>398</v>
      </c>
    </row>
    <row r="33" spans="1:5" ht="12.75">
      <c r="A33" s="1" t="s">
        <v>498</v>
      </c>
      <c r="B33" s="4">
        <v>272</v>
      </c>
      <c r="C33" s="4">
        <v>133</v>
      </c>
      <c r="D33" s="4">
        <v>277</v>
      </c>
      <c r="E33" s="4">
        <v>1903</v>
      </c>
    </row>
    <row r="34" spans="1:5" ht="12.75">
      <c r="A34" s="1" t="s">
        <v>193</v>
      </c>
      <c r="B34" s="4">
        <v>177</v>
      </c>
      <c r="C34" s="4">
        <v>270</v>
      </c>
      <c r="D34" s="4">
        <v>254</v>
      </c>
      <c r="E34" s="4">
        <v>1184</v>
      </c>
    </row>
    <row r="35" spans="1:5" ht="12.75">
      <c r="A35" s="1" t="s">
        <v>504</v>
      </c>
      <c r="B35" s="4">
        <v>322</v>
      </c>
      <c r="C35" s="4">
        <v>357</v>
      </c>
      <c r="D35" s="4">
        <v>667</v>
      </c>
      <c r="E35" s="4">
        <v>1514</v>
      </c>
    </row>
    <row r="36" spans="1:5" ht="12.75">
      <c r="A36" s="1" t="s">
        <v>552</v>
      </c>
      <c r="B36" s="4">
        <v>246</v>
      </c>
      <c r="C36" s="4">
        <v>327</v>
      </c>
      <c r="D36" s="4">
        <v>236</v>
      </c>
      <c r="E36" s="4">
        <v>1267</v>
      </c>
    </row>
    <row r="37" spans="1:5" ht="12.75">
      <c r="A37" s="1" t="s">
        <v>505</v>
      </c>
      <c r="B37" s="4">
        <v>95</v>
      </c>
      <c r="C37" s="4">
        <v>53</v>
      </c>
      <c r="D37" s="4">
        <v>178</v>
      </c>
      <c r="E37" s="4">
        <v>531</v>
      </c>
    </row>
    <row r="38" spans="1:5" ht="12.75">
      <c r="A38" s="1" t="s">
        <v>510</v>
      </c>
      <c r="B38" s="4">
        <v>23</v>
      </c>
      <c r="C38" s="4">
        <v>8</v>
      </c>
      <c r="D38" s="4">
        <v>42</v>
      </c>
      <c r="E38" s="4">
        <v>202</v>
      </c>
    </row>
    <row r="39" spans="1:5" ht="12.75">
      <c r="A39" s="1" t="s">
        <v>513</v>
      </c>
      <c r="B39" s="4">
        <v>163</v>
      </c>
      <c r="C39" s="4">
        <v>33</v>
      </c>
      <c r="D39" s="4">
        <v>253</v>
      </c>
      <c r="E39" s="4">
        <v>896</v>
      </c>
    </row>
    <row r="40" spans="1:5" ht="12.75">
      <c r="A40" s="1" t="s">
        <v>514</v>
      </c>
      <c r="B40" s="4">
        <v>80</v>
      </c>
      <c r="C40" s="4">
        <v>17</v>
      </c>
      <c r="D40" s="4">
        <v>65</v>
      </c>
      <c r="E40" s="4">
        <v>246</v>
      </c>
    </row>
    <row r="41" spans="1:5" ht="12.75">
      <c r="A41" s="1" t="s">
        <v>515</v>
      </c>
      <c r="B41" s="4">
        <v>20</v>
      </c>
      <c r="C41" s="4">
        <v>6</v>
      </c>
      <c r="D41" s="4">
        <v>46</v>
      </c>
      <c r="E41" s="4">
        <v>162</v>
      </c>
    </row>
    <row r="42" spans="1:5" ht="12.75">
      <c r="A42" s="1" t="s">
        <v>516</v>
      </c>
      <c r="B42" s="4">
        <v>226</v>
      </c>
      <c r="C42" s="4">
        <v>81</v>
      </c>
      <c r="D42" s="4">
        <v>468</v>
      </c>
      <c r="E42" s="4">
        <v>1054</v>
      </c>
    </row>
    <row r="43" spans="1:5" ht="12.75">
      <c r="A43" s="1" t="s">
        <v>519</v>
      </c>
      <c r="B43" s="4">
        <v>36</v>
      </c>
      <c r="C43" s="4">
        <v>12</v>
      </c>
      <c r="D43" s="4">
        <v>74</v>
      </c>
      <c r="E43" s="4">
        <v>232</v>
      </c>
    </row>
    <row r="44" spans="1:5" ht="12.75">
      <c r="A44" s="1" t="s">
        <v>520</v>
      </c>
      <c r="B44" s="4">
        <v>118</v>
      </c>
      <c r="C44" s="4">
        <v>46</v>
      </c>
      <c r="D44" s="4">
        <v>136</v>
      </c>
      <c r="E44" s="4">
        <v>439</v>
      </c>
    </row>
    <row r="45" spans="1:5" ht="12.75">
      <c r="A45" s="1" t="s">
        <v>534</v>
      </c>
      <c r="B45" s="4">
        <v>624</v>
      </c>
      <c r="C45" s="4">
        <v>241</v>
      </c>
      <c r="D45" s="4">
        <v>834</v>
      </c>
      <c r="E45" s="4">
        <v>2017</v>
      </c>
    </row>
    <row r="46" spans="1:5" ht="12.75">
      <c r="A46" s="1" t="s">
        <v>527</v>
      </c>
      <c r="B46" s="4">
        <v>48</v>
      </c>
      <c r="C46" s="4">
        <v>15</v>
      </c>
      <c r="D46" s="4">
        <v>142</v>
      </c>
      <c r="E46" s="4">
        <v>467</v>
      </c>
    </row>
    <row r="47" spans="1:5" ht="12.75">
      <c r="A47" s="1" t="s">
        <v>528</v>
      </c>
      <c r="B47" s="4">
        <v>39</v>
      </c>
      <c r="C47" s="4">
        <v>10</v>
      </c>
      <c r="D47" s="4">
        <v>51</v>
      </c>
      <c r="E47" s="4">
        <v>214</v>
      </c>
    </row>
    <row r="48" spans="1:5" ht="12.75">
      <c r="A48" s="1" t="s">
        <v>529</v>
      </c>
      <c r="B48" s="4">
        <v>205</v>
      </c>
      <c r="C48" s="4">
        <v>242</v>
      </c>
      <c r="D48" s="4">
        <v>279</v>
      </c>
      <c r="E48" s="4">
        <v>1378</v>
      </c>
    </row>
    <row r="49" spans="1:5" ht="12.75">
      <c r="A49" s="1" t="s">
        <v>530</v>
      </c>
      <c r="B49" s="4">
        <v>192</v>
      </c>
      <c r="C49" s="4">
        <v>285</v>
      </c>
      <c r="D49" s="4">
        <v>375</v>
      </c>
      <c r="E49" s="4">
        <v>1461</v>
      </c>
    </row>
    <row r="50" spans="1:5" ht="12.75">
      <c r="A50" s="1" t="s">
        <v>531</v>
      </c>
      <c r="B50" s="4">
        <v>37</v>
      </c>
      <c r="C50" s="4">
        <v>24</v>
      </c>
      <c r="D50" s="4">
        <v>92</v>
      </c>
      <c r="E50" s="4">
        <v>270</v>
      </c>
    </row>
    <row r="51" spans="1:5" ht="12.75">
      <c r="A51" s="1" t="s">
        <v>187</v>
      </c>
      <c r="B51" s="4">
        <v>2366</v>
      </c>
      <c r="C51" s="4">
        <v>6760</v>
      </c>
      <c r="D51" s="4">
        <v>17181</v>
      </c>
      <c r="E51" s="4">
        <v>21741</v>
      </c>
    </row>
    <row r="52" spans="1:5" ht="12.75">
      <c r="A52" s="1" t="s">
        <v>541</v>
      </c>
      <c r="B52" s="4">
        <v>49</v>
      </c>
      <c r="C52" s="4">
        <v>14</v>
      </c>
      <c r="D52" s="4">
        <v>89</v>
      </c>
      <c r="E52" s="4">
        <v>282</v>
      </c>
    </row>
    <row r="53" spans="1:5" ht="12.75">
      <c r="A53" s="1" t="s">
        <v>457</v>
      </c>
      <c r="B53" s="4">
        <v>121</v>
      </c>
      <c r="C53" s="4">
        <v>51</v>
      </c>
      <c r="D53" s="4">
        <v>148</v>
      </c>
      <c r="E53" s="4">
        <v>495</v>
      </c>
    </row>
    <row r="54" spans="1:5" ht="12.75">
      <c r="A54" s="1" t="s">
        <v>459</v>
      </c>
      <c r="B54" s="4">
        <v>68</v>
      </c>
      <c r="C54" s="4">
        <v>20</v>
      </c>
      <c r="D54" s="4">
        <v>182</v>
      </c>
      <c r="E54" s="4">
        <v>385</v>
      </c>
    </row>
    <row r="55" spans="1:5" ht="12.75">
      <c r="A55" s="1" t="s">
        <v>351</v>
      </c>
      <c r="B55" s="4">
        <v>444</v>
      </c>
      <c r="C55" s="4">
        <v>258</v>
      </c>
      <c r="D55" s="4">
        <v>404</v>
      </c>
      <c r="E55" s="4">
        <v>1233</v>
      </c>
    </row>
    <row r="56" spans="1:5" ht="12.75">
      <c r="A56" s="1" t="s">
        <v>2</v>
      </c>
      <c r="B56" s="4">
        <v>31</v>
      </c>
      <c r="C56" s="4">
        <v>5</v>
      </c>
      <c r="D56" s="4">
        <v>62</v>
      </c>
      <c r="E56" s="4">
        <v>325</v>
      </c>
    </row>
    <row r="57" spans="1:5" ht="12.75">
      <c r="A57" s="1" t="s">
        <v>542</v>
      </c>
      <c r="B57" s="4">
        <v>469</v>
      </c>
      <c r="C57" s="4">
        <v>1102</v>
      </c>
      <c r="D57" s="4">
        <v>1007</v>
      </c>
      <c r="E57" s="4">
        <v>1621</v>
      </c>
    </row>
    <row r="58" spans="1:5" ht="12.75">
      <c r="A58" s="1" t="s">
        <v>548</v>
      </c>
      <c r="B58" s="4">
        <v>55</v>
      </c>
      <c r="C58" s="4">
        <v>26</v>
      </c>
      <c r="D58" s="4">
        <v>82</v>
      </c>
      <c r="E58" s="4">
        <v>278</v>
      </c>
    </row>
    <row r="59" spans="1:5" ht="12.75">
      <c r="A59" s="1" t="s">
        <v>550</v>
      </c>
      <c r="B59" s="4">
        <v>106</v>
      </c>
      <c r="C59" s="4">
        <v>151</v>
      </c>
      <c r="D59" s="4">
        <v>258</v>
      </c>
      <c r="E59" s="4">
        <v>442</v>
      </c>
    </row>
    <row r="60" spans="1:5" ht="12.75">
      <c r="A60" s="1" t="s">
        <v>59</v>
      </c>
      <c r="B60" s="4">
        <v>26</v>
      </c>
      <c r="C60" s="4">
        <v>24</v>
      </c>
      <c r="D60" s="4">
        <v>100</v>
      </c>
      <c r="E60" s="4">
        <v>299</v>
      </c>
    </row>
    <row r="61" spans="1:5" ht="12.75">
      <c r="A61" s="1" t="s">
        <v>343</v>
      </c>
      <c r="B61" s="4">
        <v>477</v>
      </c>
      <c r="C61" s="4">
        <v>396</v>
      </c>
      <c r="D61" s="4">
        <v>793</v>
      </c>
      <c r="E61" s="4">
        <v>2289</v>
      </c>
    </row>
    <row r="62" spans="1:5" ht="12.75">
      <c r="A62" s="1" t="s">
        <v>551</v>
      </c>
      <c r="B62" s="4">
        <v>190</v>
      </c>
      <c r="C62" s="4">
        <v>70</v>
      </c>
      <c r="D62" s="4">
        <v>302</v>
      </c>
      <c r="E62" s="4">
        <v>1154</v>
      </c>
    </row>
    <row r="63" spans="1:5" ht="12.75">
      <c r="A63" s="1" t="s">
        <v>556</v>
      </c>
      <c r="B63" s="4">
        <v>160</v>
      </c>
      <c r="C63" s="4">
        <v>172</v>
      </c>
      <c r="D63" s="4">
        <v>117</v>
      </c>
      <c r="E63" s="4">
        <v>683</v>
      </c>
    </row>
    <row r="64" spans="1:5" ht="12.75">
      <c r="A64" s="1" t="s">
        <v>606</v>
      </c>
      <c r="B64" s="4">
        <v>546</v>
      </c>
      <c r="C64" s="4">
        <v>253</v>
      </c>
      <c r="D64" s="4">
        <v>696</v>
      </c>
      <c r="E64" s="4">
        <v>2667</v>
      </c>
    </row>
    <row r="65" spans="1:5" ht="12.75">
      <c r="A65" s="1" t="s">
        <v>557</v>
      </c>
      <c r="B65" s="4">
        <v>56</v>
      </c>
      <c r="C65" s="4">
        <v>21</v>
      </c>
      <c r="D65" s="4">
        <v>113</v>
      </c>
      <c r="E65" s="4">
        <v>400</v>
      </c>
    </row>
    <row r="66" spans="1:5" ht="12.75">
      <c r="A66" s="1" t="s">
        <v>558</v>
      </c>
      <c r="B66" s="4">
        <v>264</v>
      </c>
      <c r="C66" s="4">
        <v>534</v>
      </c>
      <c r="D66" s="4">
        <v>873</v>
      </c>
      <c r="E66" s="4">
        <v>1027</v>
      </c>
    </row>
    <row r="67" spans="1:5" ht="12.75">
      <c r="A67" s="1" t="s">
        <v>563</v>
      </c>
      <c r="B67" s="4">
        <v>102</v>
      </c>
      <c r="C67" s="4">
        <v>59</v>
      </c>
      <c r="D67" s="4">
        <v>237</v>
      </c>
      <c r="E67" s="4">
        <v>843</v>
      </c>
    </row>
    <row r="68" spans="1:5" ht="12.75">
      <c r="A68" s="1" t="s">
        <v>564</v>
      </c>
      <c r="B68" s="4">
        <v>486</v>
      </c>
      <c r="C68" s="4">
        <v>358</v>
      </c>
      <c r="D68" s="4">
        <v>1094</v>
      </c>
      <c r="E68" s="4">
        <v>2759</v>
      </c>
    </row>
    <row r="69" spans="1:5" ht="12.75">
      <c r="A69" s="1" t="s">
        <v>568</v>
      </c>
      <c r="B69" s="4">
        <v>116</v>
      </c>
      <c r="C69" s="4">
        <v>72</v>
      </c>
      <c r="D69" s="4">
        <v>164</v>
      </c>
      <c r="E69" s="4">
        <v>799</v>
      </c>
    </row>
    <row r="70" spans="1:5" ht="12.75">
      <c r="A70" s="1" t="s">
        <v>569</v>
      </c>
      <c r="B70" s="4">
        <v>123</v>
      </c>
      <c r="C70" s="4">
        <v>39</v>
      </c>
      <c r="D70" s="4">
        <v>172</v>
      </c>
      <c r="E70" s="4">
        <v>473</v>
      </c>
    </row>
    <row r="71" spans="1:5" ht="12.75">
      <c r="A71" s="1" t="s">
        <v>570</v>
      </c>
      <c r="B71" s="4">
        <v>102</v>
      </c>
      <c r="C71" s="4">
        <v>180</v>
      </c>
      <c r="D71" s="4">
        <v>138</v>
      </c>
      <c r="E71" s="4">
        <v>679</v>
      </c>
    </row>
    <row r="72" spans="1:5" ht="12.75">
      <c r="A72" s="1" t="s">
        <v>574</v>
      </c>
      <c r="B72" s="4">
        <v>219</v>
      </c>
      <c r="C72" s="4">
        <v>167</v>
      </c>
      <c r="D72" s="4">
        <v>303</v>
      </c>
      <c r="E72" s="4">
        <v>849</v>
      </c>
    </row>
    <row r="73" spans="1:5" ht="12.75">
      <c r="A73" s="1" t="s">
        <v>575</v>
      </c>
      <c r="B73" s="4">
        <v>64</v>
      </c>
      <c r="C73" s="4">
        <v>24</v>
      </c>
      <c r="D73" s="4">
        <v>44</v>
      </c>
      <c r="E73" s="4">
        <v>305</v>
      </c>
    </row>
    <row r="74" spans="1:5" ht="12.75">
      <c r="A74" s="1" t="s">
        <v>576</v>
      </c>
      <c r="B74" s="4">
        <v>48</v>
      </c>
      <c r="C74" s="4">
        <v>30</v>
      </c>
      <c r="D74" s="4">
        <v>106</v>
      </c>
      <c r="E74" s="4">
        <v>423</v>
      </c>
    </row>
    <row r="75" spans="1:5" ht="12.75">
      <c r="A75" s="1" t="s">
        <v>579</v>
      </c>
      <c r="B75" s="4">
        <v>246</v>
      </c>
      <c r="C75" s="4">
        <v>248</v>
      </c>
      <c r="D75" s="4">
        <v>220</v>
      </c>
      <c r="E75" s="4">
        <v>1331</v>
      </c>
    </row>
    <row r="76" spans="1:5" ht="12.75">
      <c r="A76" s="1" t="s">
        <v>444</v>
      </c>
      <c r="B76" s="4">
        <v>117</v>
      </c>
      <c r="C76" s="4">
        <v>69</v>
      </c>
      <c r="D76" s="4">
        <v>114</v>
      </c>
      <c r="E76" s="4">
        <v>515</v>
      </c>
    </row>
    <row r="77" spans="1:5" ht="12.75">
      <c r="A77" s="1" t="s">
        <v>580</v>
      </c>
      <c r="B77" s="4">
        <v>59</v>
      </c>
      <c r="C77" s="4">
        <v>36</v>
      </c>
      <c r="D77" s="4">
        <v>113</v>
      </c>
      <c r="E77" s="4">
        <v>505</v>
      </c>
    </row>
    <row r="78" spans="1:5" ht="12.75">
      <c r="A78" s="1" t="s">
        <v>581</v>
      </c>
      <c r="B78" s="4">
        <v>115</v>
      </c>
      <c r="C78" s="4">
        <v>39</v>
      </c>
      <c r="D78" s="4">
        <v>119</v>
      </c>
      <c r="E78" s="4">
        <v>507</v>
      </c>
    </row>
    <row r="79" spans="1:5" ht="12.75">
      <c r="A79" s="1" t="s">
        <v>582</v>
      </c>
      <c r="B79" s="4">
        <v>42</v>
      </c>
      <c r="C79" s="4">
        <v>23</v>
      </c>
      <c r="D79" s="4">
        <v>119</v>
      </c>
      <c r="E79" s="4">
        <v>448</v>
      </c>
    </row>
    <row r="80" spans="1:5" ht="12.75">
      <c r="A80" s="1" t="s">
        <v>583</v>
      </c>
      <c r="B80" s="4">
        <v>141</v>
      </c>
      <c r="C80" s="4">
        <v>132</v>
      </c>
      <c r="D80" s="4">
        <v>381</v>
      </c>
      <c r="E80" s="4">
        <v>1390</v>
      </c>
    </row>
    <row r="81" spans="1:5" ht="12.75">
      <c r="A81" s="1" t="s">
        <v>586</v>
      </c>
      <c r="B81" s="4">
        <v>187</v>
      </c>
      <c r="C81" s="4">
        <v>62</v>
      </c>
      <c r="D81" s="4">
        <v>207</v>
      </c>
      <c r="E81" s="4">
        <v>726</v>
      </c>
    </row>
    <row r="82" spans="1:5" ht="12.75">
      <c r="A82" s="1" t="s">
        <v>587</v>
      </c>
      <c r="B82" s="4">
        <v>36</v>
      </c>
      <c r="C82" s="4">
        <v>29</v>
      </c>
      <c r="D82" s="4">
        <v>121</v>
      </c>
      <c r="E82" s="4">
        <v>419</v>
      </c>
    </row>
    <row r="83" spans="1:5" ht="12.75">
      <c r="A83" s="1" t="s">
        <v>196</v>
      </c>
      <c r="B83" s="4">
        <v>1570</v>
      </c>
      <c r="C83" s="4">
        <v>502</v>
      </c>
      <c r="D83" s="4">
        <v>1349</v>
      </c>
      <c r="E83" s="4">
        <v>4575</v>
      </c>
    </row>
    <row r="84" spans="1:5" ht="12.75">
      <c r="A84" s="1" t="s">
        <v>588</v>
      </c>
      <c r="B84" s="4">
        <v>104</v>
      </c>
      <c r="C84" s="4">
        <v>40</v>
      </c>
      <c r="D84" s="4">
        <v>142</v>
      </c>
      <c r="E84" s="4">
        <v>550</v>
      </c>
    </row>
    <row r="85" spans="1:5" ht="12.75">
      <c r="A85" s="1" t="s">
        <v>589</v>
      </c>
      <c r="B85" s="4">
        <v>210</v>
      </c>
      <c r="C85" s="4">
        <v>99</v>
      </c>
      <c r="D85" s="4">
        <v>171</v>
      </c>
      <c r="E85" s="4">
        <v>719</v>
      </c>
    </row>
    <row r="86" spans="1:5" ht="12.75">
      <c r="A86" s="1" t="s">
        <v>282</v>
      </c>
      <c r="B86" s="4">
        <v>334</v>
      </c>
      <c r="C86" s="4">
        <v>415</v>
      </c>
      <c r="D86" s="4">
        <v>593</v>
      </c>
      <c r="E86" s="4">
        <v>2469</v>
      </c>
    </row>
    <row r="87" spans="1:5" ht="12.75">
      <c r="A87" s="1" t="s">
        <v>590</v>
      </c>
      <c r="B87" s="4">
        <v>72</v>
      </c>
      <c r="C87" s="4">
        <v>54</v>
      </c>
      <c r="D87" s="4">
        <v>202</v>
      </c>
      <c r="E87" s="4">
        <v>740</v>
      </c>
    </row>
    <row r="88" spans="1:5" ht="12.75">
      <c r="A88" s="1" t="s">
        <v>591</v>
      </c>
      <c r="B88" s="4">
        <v>44</v>
      </c>
      <c r="C88" s="4">
        <v>33</v>
      </c>
      <c r="D88" s="4">
        <v>52</v>
      </c>
      <c r="E88" s="4">
        <v>271</v>
      </c>
    </row>
    <row r="89" spans="1:5" ht="12.75">
      <c r="A89" s="1" t="s">
        <v>592</v>
      </c>
      <c r="B89" s="4">
        <v>121</v>
      </c>
      <c r="C89" s="4">
        <v>60</v>
      </c>
      <c r="D89" s="4">
        <v>144</v>
      </c>
      <c r="E89" s="4">
        <v>572</v>
      </c>
    </row>
    <row r="90" spans="1:5" ht="12.75">
      <c r="A90" s="1" t="s">
        <v>358</v>
      </c>
      <c r="B90" s="4">
        <v>819</v>
      </c>
      <c r="C90" s="4">
        <v>458</v>
      </c>
      <c r="D90" s="4">
        <v>866</v>
      </c>
      <c r="E90" s="4">
        <v>3356</v>
      </c>
    </row>
    <row r="91" spans="1:5" ht="12.75">
      <c r="A91" s="1" t="s">
        <v>593</v>
      </c>
      <c r="B91" s="4">
        <v>48</v>
      </c>
      <c r="C91" s="4">
        <v>26</v>
      </c>
      <c r="D91" s="4">
        <v>124</v>
      </c>
      <c r="E91" s="4">
        <v>556</v>
      </c>
    </row>
    <row r="92" spans="1:5" ht="12.75">
      <c r="A92" s="1" t="s">
        <v>281</v>
      </c>
      <c r="B92" s="4">
        <v>7794</v>
      </c>
      <c r="C92" s="4">
        <v>2730</v>
      </c>
      <c r="D92" s="4">
        <v>5834</v>
      </c>
      <c r="E92" s="4">
        <v>17963</v>
      </c>
    </row>
    <row r="93" spans="1:5" ht="12.75">
      <c r="A93" s="1" t="s">
        <v>447</v>
      </c>
      <c r="B93" s="4">
        <v>143</v>
      </c>
      <c r="C93" s="4">
        <v>53</v>
      </c>
      <c r="D93" s="4">
        <v>247</v>
      </c>
      <c r="E93" s="4">
        <v>979</v>
      </c>
    </row>
    <row r="94" spans="1:5" ht="12.75">
      <c r="A94" s="1" t="s">
        <v>60</v>
      </c>
      <c r="B94" s="4">
        <v>3160</v>
      </c>
      <c r="C94" s="4">
        <v>4422</v>
      </c>
      <c r="D94" s="4">
        <v>2413</v>
      </c>
      <c r="E94" s="4">
        <v>13860</v>
      </c>
    </row>
    <row r="95" spans="1:5" ht="12.75">
      <c r="A95" s="1" t="s">
        <v>594</v>
      </c>
      <c r="B95" s="4">
        <v>68</v>
      </c>
      <c r="C95" s="4">
        <v>16</v>
      </c>
      <c r="D95" s="4">
        <v>65</v>
      </c>
      <c r="E95" s="4">
        <v>198</v>
      </c>
    </row>
    <row r="96" spans="1:5" ht="12.75">
      <c r="A96" s="1" t="s">
        <v>595</v>
      </c>
      <c r="B96" s="4">
        <v>65</v>
      </c>
      <c r="C96" s="4">
        <v>34</v>
      </c>
      <c r="D96" s="4">
        <v>161</v>
      </c>
      <c r="E96" s="4">
        <v>601</v>
      </c>
    </row>
    <row r="97" spans="1:5" ht="12.75">
      <c r="A97" s="1" t="s">
        <v>549</v>
      </c>
      <c r="B97" s="4">
        <v>95</v>
      </c>
      <c r="C97" s="4">
        <v>47</v>
      </c>
      <c r="D97" s="4">
        <v>240</v>
      </c>
      <c r="E97" s="4">
        <v>740</v>
      </c>
    </row>
    <row r="98" spans="1:5" ht="12.75">
      <c r="A98" s="1" t="s">
        <v>596</v>
      </c>
      <c r="B98" s="4">
        <v>79</v>
      </c>
      <c r="C98" s="4">
        <v>20</v>
      </c>
      <c r="D98" s="4">
        <v>100</v>
      </c>
      <c r="E98" s="4">
        <v>346</v>
      </c>
    </row>
    <row r="99" spans="1:5" ht="12.75">
      <c r="A99" s="1" t="s">
        <v>597</v>
      </c>
      <c r="B99" s="4">
        <v>28</v>
      </c>
      <c r="C99" s="4">
        <v>12</v>
      </c>
      <c r="D99" s="4">
        <v>36</v>
      </c>
      <c r="E99" s="4">
        <v>191</v>
      </c>
    </row>
    <row r="100" spans="1:5" ht="12.75">
      <c r="A100" s="1" t="s">
        <v>598</v>
      </c>
      <c r="B100" s="4">
        <v>42</v>
      </c>
      <c r="C100" s="4">
        <v>26</v>
      </c>
      <c r="D100" s="4">
        <v>148</v>
      </c>
      <c r="E100" s="4">
        <v>440</v>
      </c>
    </row>
    <row r="101" spans="1:5" ht="12.75">
      <c r="A101" s="1" t="s">
        <v>599</v>
      </c>
      <c r="B101" s="4">
        <v>499</v>
      </c>
      <c r="C101" s="4">
        <v>142</v>
      </c>
      <c r="D101" s="4">
        <v>391</v>
      </c>
      <c r="E101" s="4">
        <v>1074</v>
      </c>
    </row>
    <row r="102" spans="1:5" ht="12.75">
      <c r="A102" s="1" t="s">
        <v>600</v>
      </c>
      <c r="B102" s="4">
        <v>134</v>
      </c>
      <c r="C102" s="4">
        <v>89</v>
      </c>
      <c r="D102" s="4">
        <v>271</v>
      </c>
      <c r="E102" s="4">
        <v>680</v>
      </c>
    </row>
    <row r="103" spans="1:5" ht="12.75">
      <c r="A103" s="1" t="s">
        <v>601</v>
      </c>
      <c r="B103" s="4">
        <v>56</v>
      </c>
      <c r="C103" s="4">
        <v>34</v>
      </c>
      <c r="D103" s="4">
        <v>40</v>
      </c>
      <c r="E103" s="4">
        <v>242</v>
      </c>
    </row>
    <row r="104" spans="1:5" ht="12.75">
      <c r="A104" s="1" t="s">
        <v>602</v>
      </c>
      <c r="B104" s="4">
        <v>131</v>
      </c>
      <c r="C104" s="4">
        <v>79</v>
      </c>
      <c r="D104" s="4">
        <v>167</v>
      </c>
      <c r="E104" s="4">
        <v>907</v>
      </c>
    </row>
    <row r="105" spans="1:5" ht="12.75">
      <c r="A105" s="1" t="s">
        <v>603</v>
      </c>
      <c r="B105" s="4">
        <v>12</v>
      </c>
      <c r="C105" s="4">
        <v>4</v>
      </c>
      <c r="D105" s="4">
        <v>56</v>
      </c>
      <c r="E105" s="4">
        <v>162</v>
      </c>
    </row>
    <row r="106" spans="1:5" ht="12.75">
      <c r="A106" s="1" t="s">
        <v>458</v>
      </c>
      <c r="B106" s="4">
        <v>39</v>
      </c>
      <c r="C106" s="4">
        <v>34</v>
      </c>
      <c r="D106" s="4">
        <v>114</v>
      </c>
      <c r="E106" s="4">
        <v>553</v>
      </c>
    </row>
    <row r="107" spans="1:5" ht="12.75">
      <c r="A107" s="1" t="s">
        <v>604</v>
      </c>
      <c r="B107" s="4">
        <v>47</v>
      </c>
      <c r="C107" s="4">
        <v>15</v>
      </c>
      <c r="D107" s="4">
        <v>48</v>
      </c>
      <c r="E107" s="4">
        <v>154</v>
      </c>
    </row>
    <row r="108" spans="1:5" ht="12.75">
      <c r="A108" s="1" t="s">
        <v>19</v>
      </c>
      <c r="B108" s="4">
        <v>85</v>
      </c>
      <c r="C108" s="4">
        <v>48</v>
      </c>
      <c r="D108" s="4">
        <v>257</v>
      </c>
      <c r="E108" s="4">
        <v>769</v>
      </c>
    </row>
    <row r="109" spans="1:5" ht="12.75">
      <c r="A109" s="1" t="s">
        <v>605</v>
      </c>
      <c r="B109" s="4">
        <v>86</v>
      </c>
      <c r="C109" s="4">
        <v>29</v>
      </c>
      <c r="D109" s="4">
        <v>92</v>
      </c>
      <c r="E109" s="4">
        <v>475</v>
      </c>
    </row>
    <row r="110" spans="1:5" ht="12.75">
      <c r="A110" s="1" t="s">
        <v>392</v>
      </c>
      <c r="B110" s="4">
        <v>1475</v>
      </c>
      <c r="C110" s="4">
        <v>6346</v>
      </c>
      <c r="D110" s="4">
        <v>1111</v>
      </c>
      <c r="E110" s="4">
        <v>1207</v>
      </c>
    </row>
    <row r="112" spans="1:5" ht="12.75">
      <c r="A112" s="1" t="s">
        <v>49</v>
      </c>
      <c r="B112" s="4">
        <f>SUM(B6:B110)</f>
        <v>35579</v>
      </c>
      <c r="C112" s="4">
        <f>SUM(C6:C110)</f>
        <v>35791</v>
      </c>
      <c r="D112" s="4">
        <f>SUM(D6:D110)</f>
        <v>54587</v>
      </c>
      <c r="E112" s="4">
        <f>SUM(E6:E110)</f>
        <v>145526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140625" style="1" bestFit="1" customWidth="1"/>
    <col min="2" max="2" width="16.8515625" style="1" bestFit="1" customWidth="1"/>
    <col min="3" max="3" width="13.57421875" style="1" bestFit="1" customWidth="1"/>
    <col min="4" max="16384" width="9.140625" style="1" customWidth="1"/>
  </cols>
  <sheetData>
    <row r="1" spans="1:3" ht="15.75">
      <c r="A1" s="3" t="s">
        <v>30</v>
      </c>
      <c r="C1" s="4"/>
    </row>
    <row r="2" spans="2:3" ht="12.75">
      <c r="B2" s="4"/>
      <c r="C2" s="4"/>
    </row>
    <row r="3" spans="1:3" ht="12.75">
      <c r="A3" s="2" t="s">
        <v>1</v>
      </c>
      <c r="B3" s="5" t="s">
        <v>31</v>
      </c>
      <c r="C3" s="5" t="s">
        <v>32</v>
      </c>
    </row>
    <row r="4" spans="2:3" ht="12.75">
      <c r="B4" s="4" t="s">
        <v>3</v>
      </c>
      <c r="C4" s="4" t="s">
        <v>4</v>
      </c>
    </row>
    <row r="5" spans="2:3" ht="12.75">
      <c r="B5" s="4"/>
      <c r="C5" s="4"/>
    </row>
    <row r="6" spans="1:3" ht="12.75">
      <c r="A6" s="1" t="s">
        <v>97</v>
      </c>
      <c r="B6" s="4">
        <v>427</v>
      </c>
      <c r="C6" s="4">
        <v>1040</v>
      </c>
    </row>
    <row r="7" spans="1:3" ht="12.75">
      <c r="A7" s="1" t="s">
        <v>115</v>
      </c>
      <c r="B7" s="4">
        <v>214</v>
      </c>
      <c r="C7" s="4">
        <v>342</v>
      </c>
    </row>
    <row r="8" spans="1:3" ht="12.75">
      <c r="A8" s="1" t="s">
        <v>460</v>
      </c>
      <c r="B8" s="4">
        <v>1087</v>
      </c>
      <c r="C8" s="4">
        <v>1165</v>
      </c>
    </row>
    <row r="9" spans="1:3" ht="12.75">
      <c r="A9" s="1" t="s">
        <v>124</v>
      </c>
      <c r="B9" s="4">
        <v>114</v>
      </c>
      <c r="C9" s="4">
        <v>338</v>
      </c>
    </row>
    <row r="10" spans="1:3" ht="12.75">
      <c r="A10" s="1" t="s">
        <v>107</v>
      </c>
      <c r="B10" s="4">
        <v>420</v>
      </c>
      <c r="C10" s="4">
        <v>1542</v>
      </c>
    </row>
    <row r="11" spans="1:3" ht="12.75">
      <c r="A11" s="1" t="s">
        <v>125</v>
      </c>
      <c r="B11" s="4">
        <v>519</v>
      </c>
      <c r="C11" s="4">
        <v>757</v>
      </c>
    </row>
    <row r="12" spans="1:3" ht="12.75">
      <c r="A12" s="1" t="s">
        <v>78</v>
      </c>
      <c r="B12" s="4">
        <v>154</v>
      </c>
      <c r="C12" s="4">
        <v>762</v>
      </c>
    </row>
    <row r="13" spans="1:3" ht="12.75">
      <c r="A13" s="1" t="s">
        <v>467</v>
      </c>
      <c r="B13" s="4">
        <v>1153</v>
      </c>
      <c r="C13" s="4">
        <v>3776</v>
      </c>
    </row>
    <row r="14" spans="1:3" ht="12.75">
      <c r="A14" s="1" t="s">
        <v>131</v>
      </c>
      <c r="B14" s="4">
        <v>115</v>
      </c>
      <c r="C14" s="4">
        <v>591</v>
      </c>
    </row>
    <row r="15" spans="1:3" ht="12.75">
      <c r="A15" s="1" t="s">
        <v>479</v>
      </c>
      <c r="B15" s="4">
        <v>86</v>
      </c>
      <c r="C15" s="4">
        <v>736</v>
      </c>
    </row>
    <row r="16" spans="1:3" ht="12.75">
      <c r="A16" s="1" t="s">
        <v>134</v>
      </c>
      <c r="B16" s="4">
        <v>716</v>
      </c>
      <c r="C16" s="4">
        <v>571</v>
      </c>
    </row>
    <row r="17" spans="1:3" ht="12.75">
      <c r="A17" s="1" t="s">
        <v>47</v>
      </c>
      <c r="B17" s="4">
        <v>69</v>
      </c>
      <c r="C17" s="4">
        <v>444</v>
      </c>
    </row>
    <row r="18" spans="1:3" ht="12.75">
      <c r="A18" s="1" t="s">
        <v>137</v>
      </c>
      <c r="B18" s="4">
        <v>71</v>
      </c>
      <c r="C18" s="4">
        <v>288</v>
      </c>
    </row>
    <row r="19" spans="1:3" ht="12.75">
      <c r="A19" s="1" t="s">
        <v>489</v>
      </c>
      <c r="B19" s="4">
        <v>99</v>
      </c>
      <c r="C19" s="4">
        <v>1440</v>
      </c>
    </row>
    <row r="20" spans="1:3" ht="12.75">
      <c r="A20" s="1" t="s">
        <v>53</v>
      </c>
      <c r="B20" s="4">
        <v>222</v>
      </c>
      <c r="C20" s="4">
        <v>887</v>
      </c>
    </row>
    <row r="21" spans="1:3" ht="12.75">
      <c r="A21" s="1" t="s">
        <v>490</v>
      </c>
      <c r="B21" s="4">
        <v>207</v>
      </c>
      <c r="C21" s="4">
        <v>1219</v>
      </c>
    </row>
    <row r="22" spans="1:3" ht="12.75">
      <c r="A22" s="1" t="s">
        <v>63</v>
      </c>
      <c r="B22" s="4">
        <v>93</v>
      </c>
      <c r="C22" s="4">
        <v>386</v>
      </c>
    </row>
    <row r="23" spans="1:3" ht="12.75">
      <c r="A23" s="1" t="s">
        <v>140</v>
      </c>
      <c r="B23" s="4">
        <v>883</v>
      </c>
      <c r="C23" s="4">
        <v>1737</v>
      </c>
    </row>
    <row r="24" spans="1:3" ht="12.75">
      <c r="A24" s="1" t="s">
        <v>524</v>
      </c>
      <c r="B24" s="4">
        <v>1846</v>
      </c>
      <c r="C24" s="4">
        <v>1903</v>
      </c>
    </row>
    <row r="25" spans="1:3" ht="12.75">
      <c r="A25" s="1" t="s">
        <v>491</v>
      </c>
      <c r="B25" s="4">
        <v>121</v>
      </c>
      <c r="C25" s="4">
        <v>484</v>
      </c>
    </row>
    <row r="26" spans="1:3" ht="12.75">
      <c r="A26" s="1" t="s">
        <v>154</v>
      </c>
      <c r="B26" s="4">
        <v>395</v>
      </c>
      <c r="C26" s="4">
        <v>2081</v>
      </c>
    </row>
    <row r="27" spans="1:3" ht="12.75">
      <c r="A27" s="1" t="s">
        <v>492</v>
      </c>
      <c r="B27" s="4">
        <v>84</v>
      </c>
      <c r="C27" s="4">
        <v>609</v>
      </c>
    </row>
    <row r="28" spans="1:3" ht="12.75">
      <c r="A28" s="1" t="s">
        <v>326</v>
      </c>
      <c r="B28" s="4">
        <v>3152</v>
      </c>
      <c r="C28" s="4">
        <v>3507</v>
      </c>
    </row>
    <row r="29" spans="1:3" ht="12.75">
      <c r="A29" s="1" t="s">
        <v>166</v>
      </c>
      <c r="B29" s="4">
        <v>91</v>
      </c>
      <c r="C29" s="4">
        <v>415</v>
      </c>
    </row>
    <row r="30" spans="1:3" ht="12.75">
      <c r="A30" s="1" t="s">
        <v>493</v>
      </c>
      <c r="B30" s="4">
        <v>158</v>
      </c>
      <c r="C30" s="4">
        <v>394</v>
      </c>
    </row>
    <row r="31" spans="1:3" ht="12.75">
      <c r="A31" s="1" t="s">
        <v>494</v>
      </c>
      <c r="B31" s="4">
        <v>1156</v>
      </c>
      <c r="C31" s="4">
        <v>1064</v>
      </c>
    </row>
    <row r="32" spans="1:3" ht="12.75">
      <c r="A32" s="1" t="s">
        <v>497</v>
      </c>
      <c r="B32" s="4">
        <v>186</v>
      </c>
      <c r="C32" s="4">
        <v>371</v>
      </c>
    </row>
    <row r="33" spans="1:3" ht="12.75">
      <c r="A33" s="1" t="s">
        <v>498</v>
      </c>
      <c r="B33" s="4">
        <v>396</v>
      </c>
      <c r="C33" s="4">
        <v>1822</v>
      </c>
    </row>
    <row r="34" spans="1:3" ht="12.75">
      <c r="A34" s="1" t="s">
        <v>193</v>
      </c>
      <c r="B34" s="4">
        <v>459</v>
      </c>
      <c r="C34" s="4">
        <v>1262</v>
      </c>
    </row>
    <row r="35" spans="1:3" ht="12.75">
      <c r="A35" s="1" t="s">
        <v>504</v>
      </c>
      <c r="B35" s="4">
        <v>686</v>
      </c>
      <c r="C35" s="4">
        <v>1800</v>
      </c>
    </row>
    <row r="36" spans="1:3" ht="12.75">
      <c r="A36" s="1" t="s">
        <v>552</v>
      </c>
      <c r="B36" s="4">
        <v>522</v>
      </c>
      <c r="C36" s="4">
        <v>1240</v>
      </c>
    </row>
    <row r="37" spans="1:3" ht="12.75">
      <c r="A37" s="1" t="s">
        <v>505</v>
      </c>
      <c r="B37" s="4">
        <v>146</v>
      </c>
      <c r="C37" s="4">
        <v>633</v>
      </c>
    </row>
    <row r="38" spans="1:3" ht="12.75">
      <c r="A38" s="1" t="s">
        <v>510</v>
      </c>
      <c r="B38" s="4">
        <v>32</v>
      </c>
      <c r="C38" s="4">
        <v>200</v>
      </c>
    </row>
    <row r="39" spans="1:3" ht="12.75">
      <c r="A39" s="1" t="s">
        <v>513</v>
      </c>
      <c r="B39" s="4">
        <v>168</v>
      </c>
      <c r="C39" s="4">
        <v>1010</v>
      </c>
    </row>
    <row r="40" spans="1:3" ht="12.75">
      <c r="A40" s="1" t="s">
        <v>514</v>
      </c>
      <c r="B40" s="4">
        <v>88</v>
      </c>
      <c r="C40" s="4">
        <v>279</v>
      </c>
    </row>
    <row r="41" spans="1:3" ht="12.75">
      <c r="A41" s="1" t="s">
        <v>515</v>
      </c>
      <c r="B41" s="4">
        <v>27</v>
      </c>
      <c r="C41" s="4">
        <v>178</v>
      </c>
    </row>
    <row r="42" spans="1:3" ht="12.75">
      <c r="A42" s="1" t="s">
        <v>516</v>
      </c>
      <c r="B42" s="4">
        <v>290</v>
      </c>
      <c r="C42" s="4">
        <v>1269</v>
      </c>
    </row>
    <row r="43" spans="1:3" ht="12.75">
      <c r="A43" s="1" t="s">
        <v>519</v>
      </c>
      <c r="B43" s="4">
        <v>47</v>
      </c>
      <c r="C43" s="4">
        <v>248</v>
      </c>
    </row>
    <row r="44" spans="1:3" ht="12.75">
      <c r="A44" s="1" t="s">
        <v>520</v>
      </c>
      <c r="B44" s="4">
        <v>148</v>
      </c>
      <c r="C44" s="4">
        <v>492</v>
      </c>
    </row>
    <row r="45" spans="1:3" ht="12.75">
      <c r="A45" s="1" t="s">
        <v>534</v>
      </c>
      <c r="B45" s="4">
        <v>808</v>
      </c>
      <c r="C45" s="4">
        <v>2469</v>
      </c>
    </row>
    <row r="46" spans="1:3" ht="12.75">
      <c r="A46" s="1" t="s">
        <v>527</v>
      </c>
      <c r="B46" s="4">
        <v>60</v>
      </c>
      <c r="C46" s="4">
        <v>553</v>
      </c>
    </row>
    <row r="47" spans="1:3" ht="12.75">
      <c r="A47" s="1" t="s">
        <v>528</v>
      </c>
      <c r="B47" s="4">
        <v>36</v>
      </c>
      <c r="C47" s="4">
        <v>224</v>
      </c>
    </row>
    <row r="48" spans="1:3" ht="12.75">
      <c r="A48" s="1" t="s">
        <v>529</v>
      </c>
      <c r="B48" s="4">
        <v>421</v>
      </c>
      <c r="C48" s="4">
        <v>1394</v>
      </c>
    </row>
    <row r="49" spans="1:3" ht="12.75">
      <c r="A49" s="1" t="s">
        <v>530</v>
      </c>
      <c r="B49" s="4">
        <v>480</v>
      </c>
      <c r="C49" s="4">
        <v>1555</v>
      </c>
    </row>
    <row r="50" spans="1:3" ht="12.75">
      <c r="A50" s="1" t="s">
        <v>531</v>
      </c>
      <c r="B50" s="4">
        <v>60</v>
      </c>
      <c r="C50" s="4">
        <v>315</v>
      </c>
    </row>
    <row r="51" spans="1:3" ht="12.75">
      <c r="A51" s="1" t="s">
        <v>187</v>
      </c>
      <c r="B51" s="4">
        <v>9714</v>
      </c>
      <c r="C51" s="4">
        <v>27532</v>
      </c>
    </row>
    <row r="52" spans="1:3" ht="12.75">
      <c r="A52" s="1" t="s">
        <v>541</v>
      </c>
      <c r="B52" s="4">
        <v>60</v>
      </c>
      <c r="C52" s="4">
        <v>308</v>
      </c>
    </row>
    <row r="53" spans="1:3" ht="12.75">
      <c r="A53" s="1" t="s">
        <v>457</v>
      </c>
      <c r="B53" s="4">
        <v>162</v>
      </c>
      <c r="C53" s="4">
        <v>557</v>
      </c>
    </row>
    <row r="54" spans="1:3" ht="12.75">
      <c r="A54" s="1" t="s">
        <v>459</v>
      </c>
      <c r="B54" s="4">
        <v>76</v>
      </c>
      <c r="C54" s="4">
        <v>492</v>
      </c>
    </row>
    <row r="55" spans="1:3" ht="12.75">
      <c r="A55" s="1" t="s">
        <v>351</v>
      </c>
      <c r="B55" s="4">
        <v>683</v>
      </c>
      <c r="C55" s="4">
        <v>1358</v>
      </c>
    </row>
    <row r="56" spans="1:3" ht="12.75">
      <c r="A56" s="1" t="s">
        <v>2</v>
      </c>
      <c r="B56" s="4">
        <v>36</v>
      </c>
      <c r="C56" s="4">
        <v>338</v>
      </c>
    </row>
    <row r="57" spans="1:3" ht="12.75">
      <c r="A57" s="1" t="s">
        <v>542</v>
      </c>
      <c r="B57" s="4">
        <v>1563</v>
      </c>
      <c r="C57" s="4">
        <v>2221</v>
      </c>
    </row>
    <row r="58" spans="1:3" ht="12.75">
      <c r="A58" s="1" t="s">
        <v>548</v>
      </c>
      <c r="B58" s="4">
        <v>76</v>
      </c>
      <c r="C58" s="4">
        <v>311</v>
      </c>
    </row>
    <row r="59" spans="1:3" ht="12.75">
      <c r="A59" s="1" t="s">
        <v>550</v>
      </c>
      <c r="B59" s="4">
        <v>264</v>
      </c>
      <c r="C59" s="4">
        <v>608</v>
      </c>
    </row>
    <row r="60" spans="1:3" ht="12.75">
      <c r="A60" s="1" t="s">
        <v>59</v>
      </c>
      <c r="B60" s="4">
        <v>53</v>
      </c>
      <c r="C60" s="4">
        <v>348</v>
      </c>
    </row>
    <row r="61" spans="1:3" ht="12.75">
      <c r="A61" s="1" t="s">
        <v>343</v>
      </c>
      <c r="B61" s="4">
        <v>838</v>
      </c>
      <c r="C61" s="4">
        <v>2639</v>
      </c>
    </row>
    <row r="62" spans="1:3" ht="12.75">
      <c r="A62" s="1" t="s">
        <v>551</v>
      </c>
      <c r="B62" s="4">
        <v>256</v>
      </c>
      <c r="C62" s="4">
        <v>1267</v>
      </c>
    </row>
    <row r="63" spans="1:3" ht="12.75">
      <c r="A63" s="1" t="s">
        <v>556</v>
      </c>
      <c r="B63" s="4">
        <v>320</v>
      </c>
      <c r="C63" s="4">
        <v>683</v>
      </c>
    </row>
    <row r="64" spans="1:3" ht="12.75">
      <c r="A64" s="1" t="s">
        <v>606</v>
      </c>
      <c r="B64" s="4">
        <v>782</v>
      </c>
      <c r="C64" s="4">
        <v>2904</v>
      </c>
    </row>
    <row r="65" spans="1:3" ht="12.75">
      <c r="A65" s="1" t="s">
        <v>557</v>
      </c>
      <c r="B65" s="4">
        <v>68</v>
      </c>
      <c r="C65" s="4">
        <v>450</v>
      </c>
    </row>
    <row r="66" spans="1:3" ht="12.75">
      <c r="A66" s="1" t="s">
        <v>558</v>
      </c>
      <c r="B66" s="4">
        <v>801</v>
      </c>
      <c r="C66" s="4">
        <v>1626</v>
      </c>
    </row>
    <row r="67" spans="1:3" ht="12.75">
      <c r="A67" s="1" t="s">
        <v>563</v>
      </c>
      <c r="B67" s="4">
        <v>146</v>
      </c>
      <c r="C67" s="4">
        <v>954</v>
      </c>
    </row>
    <row r="68" spans="1:3" ht="12.75">
      <c r="A68" s="1" t="s">
        <v>564</v>
      </c>
      <c r="B68" s="4">
        <v>795</v>
      </c>
      <c r="C68" s="4">
        <v>3444</v>
      </c>
    </row>
    <row r="69" spans="1:3" ht="12.75">
      <c r="A69" s="1" t="s">
        <v>568</v>
      </c>
      <c r="B69" s="4">
        <v>198</v>
      </c>
      <c r="C69" s="4">
        <v>815</v>
      </c>
    </row>
    <row r="70" spans="1:3" ht="12.75">
      <c r="A70" s="1" t="s">
        <v>569</v>
      </c>
      <c r="B70" s="4">
        <v>150</v>
      </c>
      <c r="C70" s="4">
        <v>580</v>
      </c>
    </row>
    <row r="71" spans="1:3" ht="12.75">
      <c r="A71" s="1" t="s">
        <v>570</v>
      </c>
      <c r="B71" s="4">
        <v>258</v>
      </c>
      <c r="C71" s="4">
        <v>700</v>
      </c>
    </row>
    <row r="72" spans="1:3" ht="12.75">
      <c r="A72" s="1" t="s">
        <v>574</v>
      </c>
      <c r="B72" s="4">
        <v>369</v>
      </c>
      <c r="C72" s="4">
        <v>920</v>
      </c>
    </row>
    <row r="73" spans="1:3" ht="12.75">
      <c r="A73" s="1" t="s">
        <v>575</v>
      </c>
      <c r="B73" s="4">
        <v>80</v>
      </c>
      <c r="C73" s="4">
        <v>306</v>
      </c>
    </row>
    <row r="74" spans="1:3" ht="12.75">
      <c r="A74" s="1" t="s">
        <v>576</v>
      </c>
      <c r="B74" s="4">
        <v>77</v>
      </c>
      <c r="C74" s="4">
        <v>447</v>
      </c>
    </row>
    <row r="75" spans="1:3" ht="12.75">
      <c r="A75" s="1" t="s">
        <v>579</v>
      </c>
      <c r="B75" s="4">
        <v>481</v>
      </c>
      <c r="C75" s="4">
        <v>1296</v>
      </c>
    </row>
    <row r="76" spans="1:3" ht="12.75">
      <c r="A76" s="1" t="s">
        <v>444</v>
      </c>
      <c r="B76" s="4">
        <v>184</v>
      </c>
      <c r="C76" s="4">
        <v>535</v>
      </c>
    </row>
    <row r="77" spans="1:3" ht="12.75">
      <c r="A77" s="1" t="s">
        <v>580</v>
      </c>
      <c r="B77" s="4">
        <v>82</v>
      </c>
      <c r="C77" s="4">
        <v>522</v>
      </c>
    </row>
    <row r="78" spans="1:3" ht="12.75">
      <c r="A78" s="1" t="s">
        <v>581</v>
      </c>
      <c r="B78" s="4">
        <v>137</v>
      </c>
      <c r="C78" s="4">
        <v>554</v>
      </c>
    </row>
    <row r="79" spans="1:3" ht="12.75">
      <c r="A79" s="1" t="s">
        <v>582</v>
      </c>
      <c r="B79" s="4">
        <v>62</v>
      </c>
      <c r="C79" s="4">
        <v>492</v>
      </c>
    </row>
    <row r="80" spans="1:3" ht="12.75">
      <c r="A80" s="1" t="s">
        <v>583</v>
      </c>
      <c r="B80" s="4">
        <v>252</v>
      </c>
      <c r="C80" s="4">
        <v>1538</v>
      </c>
    </row>
    <row r="81" spans="1:3" ht="12.75">
      <c r="A81" s="1" t="s">
        <v>586</v>
      </c>
      <c r="B81" s="4">
        <v>216</v>
      </c>
      <c r="C81" s="4">
        <v>747</v>
      </c>
    </row>
    <row r="82" spans="1:3" ht="12.75">
      <c r="A82" s="1" t="s">
        <v>587</v>
      </c>
      <c r="B82" s="4">
        <v>64</v>
      </c>
      <c r="C82" s="4">
        <v>460</v>
      </c>
    </row>
    <row r="83" spans="1:3" ht="12.75">
      <c r="A83" s="1" t="s">
        <v>196</v>
      </c>
      <c r="B83" s="4">
        <v>1953</v>
      </c>
      <c r="C83" s="4">
        <v>5145</v>
      </c>
    </row>
    <row r="84" spans="1:3" ht="12.75">
      <c r="A84" s="1" t="s">
        <v>588</v>
      </c>
      <c r="B84" s="4">
        <v>136</v>
      </c>
      <c r="C84" s="4">
        <v>598</v>
      </c>
    </row>
    <row r="85" spans="1:3" ht="12.75">
      <c r="A85" s="1" t="s">
        <v>589</v>
      </c>
      <c r="B85" s="4">
        <v>280</v>
      </c>
      <c r="C85" s="4">
        <v>820</v>
      </c>
    </row>
    <row r="86" spans="1:3" ht="12.75">
      <c r="A86" s="1" t="s">
        <v>282</v>
      </c>
      <c r="B86" s="4">
        <v>726</v>
      </c>
      <c r="C86" s="4">
        <v>2499</v>
      </c>
    </row>
    <row r="87" spans="1:3" ht="12.75">
      <c r="A87" s="1" t="s">
        <v>590</v>
      </c>
      <c r="B87" s="4">
        <v>122</v>
      </c>
      <c r="C87" s="4">
        <v>756</v>
      </c>
    </row>
    <row r="88" spans="1:3" ht="12.75">
      <c r="A88" s="1" t="s">
        <v>591</v>
      </c>
      <c r="B88" s="4">
        <v>71</v>
      </c>
      <c r="C88" s="4">
        <v>286</v>
      </c>
    </row>
    <row r="89" spans="1:3" ht="12.75">
      <c r="A89" s="1" t="s">
        <v>592</v>
      </c>
      <c r="B89" s="4">
        <v>179</v>
      </c>
      <c r="C89" s="4">
        <v>594</v>
      </c>
    </row>
    <row r="90" spans="1:3" ht="12.75">
      <c r="A90" s="1" t="s">
        <v>358</v>
      </c>
      <c r="B90" s="4">
        <v>1193</v>
      </c>
      <c r="C90" s="4">
        <v>3366</v>
      </c>
    </row>
    <row r="91" spans="1:3" ht="12.75">
      <c r="A91" s="1" t="s">
        <v>593</v>
      </c>
      <c r="B91" s="4">
        <v>75</v>
      </c>
      <c r="C91" s="4">
        <v>610</v>
      </c>
    </row>
    <row r="92" spans="1:3" ht="12.75">
      <c r="A92" s="1" t="s">
        <v>281</v>
      </c>
      <c r="B92" s="4">
        <v>8936</v>
      </c>
      <c r="C92" s="4">
        <v>19315</v>
      </c>
    </row>
    <row r="93" spans="1:3" ht="12.75">
      <c r="A93" s="1" t="s">
        <v>447</v>
      </c>
      <c r="B93" s="4">
        <v>190</v>
      </c>
      <c r="C93" s="4">
        <v>1078</v>
      </c>
    </row>
    <row r="94" spans="1:3" ht="12.75">
      <c r="A94" s="1" t="s">
        <v>60</v>
      </c>
      <c r="B94" s="4">
        <v>8693</v>
      </c>
      <c r="C94" s="4">
        <v>13047</v>
      </c>
    </row>
    <row r="95" spans="1:3" ht="12.75">
      <c r="A95" s="1" t="s">
        <v>594</v>
      </c>
      <c r="B95" s="4">
        <v>78</v>
      </c>
      <c r="C95" s="4">
        <v>219</v>
      </c>
    </row>
    <row r="96" spans="1:3" ht="12.75">
      <c r="A96" s="1" t="s">
        <v>595</v>
      </c>
      <c r="B96" s="4">
        <v>107</v>
      </c>
      <c r="C96" s="4">
        <v>676</v>
      </c>
    </row>
    <row r="97" spans="1:3" ht="12.75">
      <c r="A97" s="1" t="s">
        <v>549</v>
      </c>
      <c r="B97" s="4">
        <v>139</v>
      </c>
      <c r="C97" s="4">
        <v>854</v>
      </c>
    </row>
    <row r="98" spans="1:3" ht="12.75">
      <c r="A98" s="1" t="s">
        <v>596</v>
      </c>
      <c r="B98" s="4">
        <v>95</v>
      </c>
      <c r="C98" s="4">
        <v>376</v>
      </c>
    </row>
    <row r="99" spans="1:3" ht="12.75">
      <c r="A99" s="1" t="s">
        <v>597</v>
      </c>
      <c r="B99" s="4">
        <v>36</v>
      </c>
      <c r="C99" s="4">
        <v>197</v>
      </c>
    </row>
    <row r="100" spans="1:3" ht="12.75">
      <c r="A100" s="1" t="s">
        <v>598</v>
      </c>
      <c r="B100" s="4">
        <v>62</v>
      </c>
      <c r="C100" s="4">
        <v>499</v>
      </c>
    </row>
    <row r="101" spans="1:3" ht="12.75">
      <c r="A101" s="1" t="s">
        <v>599</v>
      </c>
      <c r="B101" s="4">
        <v>568</v>
      </c>
      <c r="C101" s="4">
        <v>1228</v>
      </c>
    </row>
    <row r="102" spans="1:3" ht="12.75">
      <c r="A102" s="1" t="s">
        <v>600</v>
      </c>
      <c r="B102" s="4">
        <v>221</v>
      </c>
      <c r="C102" s="4">
        <v>865</v>
      </c>
    </row>
    <row r="103" spans="1:3" ht="12.75">
      <c r="A103" s="1" t="s">
        <v>601</v>
      </c>
      <c r="B103" s="4">
        <v>88</v>
      </c>
      <c r="C103" s="4">
        <v>230</v>
      </c>
    </row>
    <row r="104" spans="1:3" ht="12.75">
      <c r="A104" s="1" t="s">
        <v>602</v>
      </c>
      <c r="B104" s="4">
        <v>195</v>
      </c>
      <c r="C104" s="4">
        <v>925</v>
      </c>
    </row>
    <row r="105" spans="1:3" ht="12.75">
      <c r="A105" s="1" t="s">
        <v>603</v>
      </c>
      <c r="B105" s="4">
        <v>15</v>
      </c>
      <c r="C105" s="4">
        <v>200</v>
      </c>
    </row>
    <row r="106" spans="1:3" ht="12.75">
      <c r="A106" s="1" t="s">
        <v>458</v>
      </c>
      <c r="B106" s="4">
        <v>70</v>
      </c>
      <c r="C106" s="4">
        <v>589</v>
      </c>
    </row>
    <row r="107" spans="1:3" ht="12.75">
      <c r="A107" s="1" t="s">
        <v>604</v>
      </c>
      <c r="B107" s="4">
        <v>61</v>
      </c>
      <c r="C107" s="4">
        <v>179</v>
      </c>
    </row>
    <row r="108" spans="1:3" ht="12.75">
      <c r="A108" s="1" t="s">
        <v>19</v>
      </c>
      <c r="B108" s="4">
        <v>124</v>
      </c>
      <c r="C108" s="4">
        <v>812</v>
      </c>
    </row>
    <row r="109" spans="1:3" ht="12.75">
      <c r="A109" s="1" t="s">
        <v>605</v>
      </c>
      <c r="B109" s="4">
        <v>106</v>
      </c>
      <c r="C109" s="4">
        <v>459</v>
      </c>
    </row>
    <row r="110" spans="1:3" ht="12.75">
      <c r="A110" s="1" t="s">
        <v>392</v>
      </c>
      <c r="B110" s="4">
        <v>7072</v>
      </c>
      <c r="C110" s="4">
        <v>2042</v>
      </c>
    </row>
    <row r="112" spans="1:3" ht="12.75">
      <c r="A112" s="1" t="s">
        <v>49</v>
      </c>
      <c r="B112" s="4">
        <f>SUM(B6:B110)</f>
        <v>69606</v>
      </c>
      <c r="C112" s="4">
        <f>SUM(C6:C110)</f>
        <v>162208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140625" style="1" bestFit="1" customWidth="1"/>
    <col min="2" max="2" width="16.8515625" style="1" bestFit="1" customWidth="1"/>
    <col min="3" max="3" width="14.421875" style="1" bestFit="1" customWidth="1"/>
    <col min="4" max="16384" width="9.140625" style="1" customWidth="1"/>
  </cols>
  <sheetData>
    <row r="1" spans="1:3" ht="15.75">
      <c r="A1" s="3" t="s">
        <v>33</v>
      </c>
      <c r="C1" s="4"/>
    </row>
    <row r="2" spans="2:3" ht="12.75">
      <c r="B2" s="4"/>
      <c r="C2" s="4"/>
    </row>
    <row r="3" spans="1:3" ht="12.75">
      <c r="A3" s="2" t="s">
        <v>1</v>
      </c>
      <c r="B3" s="5" t="s">
        <v>34</v>
      </c>
      <c r="C3" s="5" t="s">
        <v>35</v>
      </c>
    </row>
    <row r="4" spans="2:3" ht="12.75">
      <c r="B4" s="4" t="s">
        <v>3</v>
      </c>
      <c r="C4" s="4" t="s">
        <v>4</v>
      </c>
    </row>
    <row r="5" spans="2:3" ht="12.75">
      <c r="B5" s="4"/>
      <c r="C5" s="4"/>
    </row>
    <row r="6" spans="1:3" ht="12.75">
      <c r="A6" s="1" t="s">
        <v>97</v>
      </c>
      <c r="B6" s="4">
        <v>424</v>
      </c>
      <c r="C6" s="4">
        <v>1126</v>
      </c>
    </row>
    <row r="7" spans="1:3" ht="12.75">
      <c r="A7" s="1" t="s">
        <v>115</v>
      </c>
      <c r="B7" s="4">
        <v>193</v>
      </c>
      <c r="C7" s="4">
        <v>371</v>
      </c>
    </row>
    <row r="8" spans="1:3" ht="12.75">
      <c r="A8" s="1" t="s">
        <v>460</v>
      </c>
      <c r="B8" s="4">
        <v>1036</v>
      </c>
      <c r="C8" s="4">
        <v>1097</v>
      </c>
    </row>
    <row r="9" spans="1:3" ht="12.75">
      <c r="A9" s="1" t="s">
        <v>124</v>
      </c>
      <c r="B9" s="4">
        <v>104</v>
      </c>
      <c r="C9" s="4">
        <v>346</v>
      </c>
    </row>
    <row r="10" spans="1:3" ht="12.75">
      <c r="A10" s="1" t="s">
        <v>107</v>
      </c>
      <c r="B10" s="4">
        <v>424</v>
      </c>
      <c r="C10" s="4">
        <v>1480</v>
      </c>
    </row>
    <row r="11" spans="1:3" ht="12.75">
      <c r="A11" s="1" t="s">
        <v>125</v>
      </c>
      <c r="B11" s="4">
        <v>521</v>
      </c>
      <c r="C11" s="4">
        <v>733</v>
      </c>
    </row>
    <row r="12" spans="1:3" ht="12.75">
      <c r="A12" s="1" t="s">
        <v>78</v>
      </c>
      <c r="B12" s="4">
        <v>158</v>
      </c>
      <c r="C12" s="4">
        <v>755</v>
      </c>
    </row>
    <row r="13" spans="1:3" ht="12.75">
      <c r="A13" s="1" t="s">
        <v>467</v>
      </c>
      <c r="B13" s="4">
        <v>1171</v>
      </c>
      <c r="C13" s="4">
        <v>3508</v>
      </c>
    </row>
    <row r="14" spans="1:3" ht="12.75">
      <c r="A14" s="1" t="s">
        <v>131</v>
      </c>
      <c r="B14" s="4">
        <v>107</v>
      </c>
      <c r="C14" s="4">
        <v>603</v>
      </c>
    </row>
    <row r="15" spans="1:3" ht="12.75">
      <c r="A15" s="1" t="s">
        <v>479</v>
      </c>
      <c r="B15" s="4">
        <v>89</v>
      </c>
      <c r="C15" s="4">
        <v>738</v>
      </c>
    </row>
    <row r="16" spans="1:3" ht="12.75">
      <c r="A16" s="1" t="s">
        <v>134</v>
      </c>
      <c r="B16" s="4">
        <v>709</v>
      </c>
      <c r="C16" s="4">
        <v>561</v>
      </c>
    </row>
    <row r="17" spans="1:3" ht="12.75">
      <c r="A17" s="1" t="s">
        <v>47</v>
      </c>
      <c r="B17" s="4">
        <v>72</v>
      </c>
      <c r="C17" s="4">
        <v>421</v>
      </c>
    </row>
    <row r="18" spans="1:3" ht="12.75">
      <c r="A18" s="1" t="s">
        <v>137</v>
      </c>
      <c r="B18" s="4">
        <v>64</v>
      </c>
      <c r="C18" s="4">
        <v>281</v>
      </c>
    </row>
    <row r="19" spans="1:3" ht="12.75">
      <c r="A19" s="1" t="s">
        <v>489</v>
      </c>
      <c r="B19" s="4">
        <v>99</v>
      </c>
      <c r="C19" s="4">
        <v>1458</v>
      </c>
    </row>
    <row r="20" spans="1:3" ht="12.75">
      <c r="A20" s="1" t="s">
        <v>53</v>
      </c>
      <c r="B20" s="4">
        <v>215</v>
      </c>
      <c r="C20" s="4">
        <v>918</v>
      </c>
    </row>
    <row r="21" spans="1:3" ht="12.75">
      <c r="A21" s="1" t="s">
        <v>490</v>
      </c>
      <c r="B21" s="4">
        <v>208</v>
      </c>
      <c r="C21" s="4">
        <v>1175</v>
      </c>
    </row>
    <row r="22" spans="1:3" ht="12.75">
      <c r="A22" s="1" t="s">
        <v>63</v>
      </c>
      <c r="B22" s="4">
        <v>90</v>
      </c>
      <c r="C22" s="4">
        <v>383</v>
      </c>
    </row>
    <row r="23" spans="1:3" ht="12.75">
      <c r="A23" s="1" t="s">
        <v>140</v>
      </c>
      <c r="B23" s="4">
        <v>859</v>
      </c>
      <c r="C23" s="4">
        <v>1771</v>
      </c>
    </row>
    <row r="24" spans="1:3" ht="12.75">
      <c r="A24" s="1" t="s">
        <v>524</v>
      </c>
      <c r="B24" s="4">
        <v>1833</v>
      </c>
      <c r="C24" s="4">
        <v>1904</v>
      </c>
    </row>
    <row r="25" spans="1:3" ht="12.75">
      <c r="A25" s="1" t="s">
        <v>491</v>
      </c>
      <c r="B25" s="4">
        <v>123</v>
      </c>
      <c r="C25" s="4">
        <v>505</v>
      </c>
    </row>
    <row r="26" spans="1:3" ht="12.75">
      <c r="A26" s="1" t="s">
        <v>154</v>
      </c>
      <c r="B26" s="4">
        <v>385</v>
      </c>
      <c r="C26" s="4">
        <v>2207</v>
      </c>
    </row>
    <row r="27" spans="1:3" ht="12.75">
      <c r="A27" s="1" t="s">
        <v>492</v>
      </c>
      <c r="B27" s="4">
        <v>88</v>
      </c>
      <c r="C27" s="4">
        <v>577</v>
      </c>
    </row>
    <row r="28" spans="1:3" ht="12.75">
      <c r="A28" s="1" t="s">
        <v>326</v>
      </c>
      <c r="B28" s="4">
        <v>2882</v>
      </c>
      <c r="C28" s="4">
        <v>3842</v>
      </c>
    </row>
    <row r="29" spans="1:3" ht="12.75">
      <c r="A29" s="1" t="s">
        <v>166</v>
      </c>
      <c r="B29" s="4">
        <v>91</v>
      </c>
      <c r="C29" s="4">
        <v>398</v>
      </c>
    </row>
    <row r="30" spans="1:3" ht="12.75">
      <c r="A30" s="1" t="s">
        <v>493</v>
      </c>
      <c r="B30" s="4">
        <v>155</v>
      </c>
      <c r="C30" s="4">
        <v>397</v>
      </c>
    </row>
    <row r="31" spans="1:3" ht="12.75">
      <c r="A31" s="1" t="s">
        <v>494</v>
      </c>
      <c r="B31" s="4">
        <v>1115</v>
      </c>
      <c r="C31" s="4">
        <v>1146</v>
      </c>
    </row>
    <row r="32" spans="1:3" ht="12.75">
      <c r="A32" s="1" t="s">
        <v>497</v>
      </c>
      <c r="B32" s="4">
        <v>186</v>
      </c>
      <c r="C32" s="4">
        <v>408</v>
      </c>
    </row>
    <row r="33" spans="1:3" ht="12.75">
      <c r="A33" s="1" t="s">
        <v>498</v>
      </c>
      <c r="B33" s="4">
        <v>368</v>
      </c>
      <c r="C33" s="4">
        <v>1901</v>
      </c>
    </row>
    <row r="34" spans="1:3" ht="12.75">
      <c r="A34" s="1" t="s">
        <v>193</v>
      </c>
      <c r="B34" s="4">
        <v>441</v>
      </c>
      <c r="C34" s="4">
        <v>1244</v>
      </c>
    </row>
    <row r="35" spans="1:3" ht="12.75">
      <c r="A35" s="1" t="s">
        <v>504</v>
      </c>
      <c r="B35" s="4">
        <v>650</v>
      </c>
      <c r="C35" s="4">
        <v>1780</v>
      </c>
    </row>
    <row r="36" spans="1:3" ht="12.75">
      <c r="A36" s="1" t="s">
        <v>552</v>
      </c>
      <c r="B36" s="4">
        <v>508</v>
      </c>
      <c r="C36" s="4">
        <v>1276</v>
      </c>
    </row>
    <row r="37" spans="1:3" ht="12.75">
      <c r="A37" s="1" t="s">
        <v>505</v>
      </c>
      <c r="B37" s="4">
        <v>146</v>
      </c>
      <c r="C37" s="4">
        <v>637</v>
      </c>
    </row>
    <row r="38" spans="1:3" ht="12.75">
      <c r="A38" s="1" t="s">
        <v>510</v>
      </c>
      <c r="B38" s="4">
        <v>33</v>
      </c>
      <c r="C38" s="4">
        <v>210</v>
      </c>
    </row>
    <row r="39" spans="1:3" ht="12.75">
      <c r="A39" s="1" t="s">
        <v>513</v>
      </c>
      <c r="B39" s="4">
        <v>173</v>
      </c>
      <c r="C39" s="4">
        <v>1016</v>
      </c>
    </row>
    <row r="40" spans="1:3" ht="12.75">
      <c r="A40" s="1" t="s">
        <v>514</v>
      </c>
      <c r="B40" s="4">
        <v>82</v>
      </c>
      <c r="C40" s="4">
        <v>253</v>
      </c>
    </row>
    <row r="41" spans="1:3" ht="12.75">
      <c r="A41" s="1" t="s">
        <v>515</v>
      </c>
      <c r="B41" s="4">
        <v>28</v>
      </c>
      <c r="C41" s="4">
        <v>184</v>
      </c>
    </row>
    <row r="42" spans="1:3" ht="12.75">
      <c r="A42" s="1" t="s">
        <v>516</v>
      </c>
      <c r="B42" s="4">
        <v>280</v>
      </c>
      <c r="C42" s="4">
        <v>1232</v>
      </c>
    </row>
    <row r="43" spans="1:3" ht="12.75">
      <c r="A43" s="1" t="s">
        <v>519</v>
      </c>
      <c r="B43" s="4">
        <v>44</v>
      </c>
      <c r="C43" s="4">
        <v>257</v>
      </c>
    </row>
    <row r="44" spans="1:3" ht="12.75">
      <c r="A44" s="1" t="s">
        <v>520</v>
      </c>
      <c r="B44" s="4">
        <v>151</v>
      </c>
      <c r="C44" s="4">
        <v>500</v>
      </c>
    </row>
    <row r="45" spans="1:3" ht="12.75">
      <c r="A45" s="1" t="s">
        <v>534</v>
      </c>
      <c r="B45" s="4">
        <v>790</v>
      </c>
      <c r="C45" s="4">
        <v>2429</v>
      </c>
    </row>
    <row r="46" spans="1:3" ht="12.75">
      <c r="A46" s="1" t="s">
        <v>527</v>
      </c>
      <c r="B46" s="4">
        <v>61</v>
      </c>
      <c r="C46" s="4">
        <v>545</v>
      </c>
    </row>
    <row r="47" spans="1:3" ht="12.75">
      <c r="A47" s="1" t="s">
        <v>528</v>
      </c>
      <c r="B47" s="4">
        <v>37</v>
      </c>
      <c r="C47" s="4">
        <v>211</v>
      </c>
    </row>
    <row r="48" spans="1:3" ht="12.75">
      <c r="A48" s="1" t="s">
        <v>529</v>
      </c>
      <c r="B48" s="4">
        <v>426</v>
      </c>
      <c r="C48" s="4">
        <v>1527</v>
      </c>
    </row>
    <row r="49" spans="1:3" ht="12.75">
      <c r="A49" s="1" t="s">
        <v>530</v>
      </c>
      <c r="B49" s="4">
        <v>464</v>
      </c>
      <c r="C49" s="4">
        <v>1559</v>
      </c>
    </row>
    <row r="50" spans="1:3" ht="12.75">
      <c r="A50" s="1" t="s">
        <v>531</v>
      </c>
      <c r="B50" s="4">
        <v>59</v>
      </c>
      <c r="C50" s="4">
        <v>323</v>
      </c>
    </row>
    <row r="51" spans="1:3" ht="12.75">
      <c r="A51" s="1" t="s">
        <v>187</v>
      </c>
      <c r="B51" s="4">
        <v>8832</v>
      </c>
      <c r="C51" s="4">
        <v>29194</v>
      </c>
    </row>
    <row r="52" spans="1:3" ht="12.75">
      <c r="A52" s="1" t="s">
        <v>541</v>
      </c>
      <c r="B52" s="4">
        <v>58</v>
      </c>
      <c r="C52" s="4">
        <v>326</v>
      </c>
    </row>
    <row r="53" spans="1:3" ht="12.75">
      <c r="A53" s="1" t="s">
        <v>457</v>
      </c>
      <c r="B53" s="4">
        <v>153</v>
      </c>
      <c r="C53" s="4">
        <v>584</v>
      </c>
    </row>
    <row r="54" spans="1:3" ht="12.75">
      <c r="A54" s="1" t="s">
        <v>459</v>
      </c>
      <c r="B54" s="4">
        <v>68</v>
      </c>
      <c r="C54" s="4">
        <v>476</v>
      </c>
    </row>
    <row r="55" spans="1:3" ht="12.75">
      <c r="A55" s="1" t="s">
        <v>351</v>
      </c>
      <c r="B55" s="4">
        <v>686</v>
      </c>
      <c r="C55" s="4">
        <v>1355</v>
      </c>
    </row>
    <row r="56" spans="1:3" ht="12.75">
      <c r="A56" s="1" t="s">
        <v>2</v>
      </c>
      <c r="B56" s="4">
        <v>36</v>
      </c>
      <c r="C56" s="4">
        <v>353</v>
      </c>
    </row>
    <row r="57" spans="1:3" ht="12.75">
      <c r="A57" s="1" t="s">
        <v>542</v>
      </c>
      <c r="B57" s="4">
        <v>1466</v>
      </c>
      <c r="C57" s="4">
        <v>2214</v>
      </c>
    </row>
    <row r="58" spans="1:3" ht="12.75">
      <c r="A58" s="1" t="s">
        <v>548</v>
      </c>
      <c r="B58" s="4">
        <v>80</v>
      </c>
      <c r="C58" s="4">
        <v>300</v>
      </c>
    </row>
    <row r="59" spans="1:3" ht="12.75">
      <c r="A59" s="1" t="s">
        <v>550</v>
      </c>
      <c r="B59" s="4">
        <v>256</v>
      </c>
      <c r="C59" s="4">
        <v>631</v>
      </c>
    </row>
    <row r="60" spans="1:3" ht="12.75">
      <c r="A60" s="1" t="s">
        <v>59</v>
      </c>
      <c r="B60" s="4">
        <v>54</v>
      </c>
      <c r="C60" s="4">
        <v>354</v>
      </c>
    </row>
    <row r="61" spans="1:3" ht="12.75">
      <c r="A61" s="1" t="s">
        <v>343</v>
      </c>
      <c r="B61" s="4">
        <v>831</v>
      </c>
      <c r="C61" s="4">
        <v>2636</v>
      </c>
    </row>
    <row r="62" spans="1:3" ht="12.75">
      <c r="A62" s="1" t="s">
        <v>551</v>
      </c>
      <c r="B62" s="4">
        <v>246</v>
      </c>
      <c r="C62" s="4">
        <v>1253</v>
      </c>
    </row>
    <row r="63" spans="1:3" ht="12.75">
      <c r="A63" s="1" t="s">
        <v>556</v>
      </c>
      <c r="B63" s="4">
        <v>309</v>
      </c>
      <c r="C63" s="4">
        <v>690</v>
      </c>
    </row>
    <row r="64" spans="1:3" ht="12.75">
      <c r="A64" s="1" t="s">
        <v>606</v>
      </c>
      <c r="B64" s="4">
        <v>759</v>
      </c>
      <c r="C64" s="4">
        <v>2904</v>
      </c>
    </row>
    <row r="65" spans="1:3" ht="12.75">
      <c r="A65" s="1" t="s">
        <v>557</v>
      </c>
      <c r="B65" s="4">
        <v>67</v>
      </c>
      <c r="C65" s="4">
        <v>427</v>
      </c>
    </row>
    <row r="66" spans="1:3" ht="12.75">
      <c r="A66" s="1" t="s">
        <v>558</v>
      </c>
      <c r="B66" s="4">
        <v>757</v>
      </c>
      <c r="C66" s="4">
        <v>1723</v>
      </c>
    </row>
    <row r="67" spans="1:3" ht="12.75">
      <c r="A67" s="1" t="s">
        <v>563</v>
      </c>
      <c r="B67" s="4">
        <v>145</v>
      </c>
      <c r="C67" s="4">
        <v>961</v>
      </c>
    </row>
    <row r="68" spans="1:3" ht="12.75">
      <c r="A68" s="1" t="s">
        <v>564</v>
      </c>
      <c r="B68" s="4">
        <v>809</v>
      </c>
      <c r="C68" s="4">
        <v>3428</v>
      </c>
    </row>
    <row r="69" spans="1:3" ht="12.75">
      <c r="A69" s="1" t="s">
        <v>568</v>
      </c>
      <c r="B69" s="4">
        <v>192</v>
      </c>
      <c r="C69" s="4">
        <v>862</v>
      </c>
    </row>
    <row r="70" spans="1:3" ht="12.75">
      <c r="A70" s="1" t="s">
        <v>569</v>
      </c>
      <c r="B70" s="4">
        <v>149</v>
      </c>
      <c r="C70" s="4">
        <v>563</v>
      </c>
    </row>
    <row r="71" spans="1:3" ht="12.75">
      <c r="A71" s="1" t="s">
        <v>570</v>
      </c>
      <c r="B71" s="4">
        <v>260</v>
      </c>
      <c r="C71" s="4">
        <v>699</v>
      </c>
    </row>
    <row r="72" spans="1:3" ht="12.75">
      <c r="A72" s="1" t="s">
        <v>574</v>
      </c>
      <c r="B72" s="4">
        <v>372</v>
      </c>
      <c r="C72" s="4">
        <v>888</v>
      </c>
    </row>
    <row r="73" spans="1:3" ht="12.75">
      <c r="A73" s="1" t="s">
        <v>575</v>
      </c>
      <c r="B73" s="4">
        <v>81</v>
      </c>
      <c r="C73" s="4">
        <v>307</v>
      </c>
    </row>
    <row r="74" spans="1:3" ht="12.75">
      <c r="A74" s="1" t="s">
        <v>576</v>
      </c>
      <c r="B74" s="4">
        <v>72</v>
      </c>
      <c r="C74" s="4">
        <v>481</v>
      </c>
    </row>
    <row r="75" spans="1:3" ht="12.75">
      <c r="A75" s="1" t="s">
        <v>579</v>
      </c>
      <c r="B75" s="4">
        <v>485</v>
      </c>
      <c r="C75" s="4">
        <v>1342</v>
      </c>
    </row>
    <row r="76" spans="1:3" ht="12.75">
      <c r="A76" s="1" t="s">
        <v>444</v>
      </c>
      <c r="B76" s="4">
        <v>179</v>
      </c>
      <c r="C76" s="4">
        <v>537</v>
      </c>
    </row>
    <row r="77" spans="1:3" ht="12.75">
      <c r="A77" s="1" t="s">
        <v>580</v>
      </c>
      <c r="B77" s="4">
        <v>82</v>
      </c>
      <c r="C77" s="4">
        <v>536</v>
      </c>
    </row>
    <row r="78" spans="1:3" ht="12.75">
      <c r="A78" s="1" t="s">
        <v>581</v>
      </c>
      <c r="B78" s="4">
        <v>132</v>
      </c>
      <c r="C78" s="4">
        <v>566</v>
      </c>
    </row>
    <row r="79" spans="1:3" ht="12.75">
      <c r="A79" s="1" t="s">
        <v>582</v>
      </c>
      <c r="B79" s="4">
        <v>61</v>
      </c>
      <c r="C79" s="4">
        <v>500</v>
      </c>
    </row>
    <row r="80" spans="1:3" ht="12.75">
      <c r="A80" s="1" t="s">
        <v>583</v>
      </c>
      <c r="B80" s="4">
        <v>255</v>
      </c>
      <c r="C80" s="4">
        <v>1502</v>
      </c>
    </row>
    <row r="81" spans="1:3" ht="12.75">
      <c r="A81" s="1" t="s">
        <v>586</v>
      </c>
      <c r="B81" s="4">
        <v>213</v>
      </c>
      <c r="C81" s="4">
        <v>803</v>
      </c>
    </row>
    <row r="82" spans="1:3" ht="12.75">
      <c r="A82" s="1" t="s">
        <v>587</v>
      </c>
      <c r="B82" s="4">
        <v>64</v>
      </c>
      <c r="C82" s="4">
        <v>451</v>
      </c>
    </row>
    <row r="83" spans="1:3" ht="12.75">
      <c r="A83" s="1" t="s">
        <v>196</v>
      </c>
      <c r="B83" s="4">
        <v>1923</v>
      </c>
      <c r="C83" s="4">
        <v>5093</v>
      </c>
    </row>
    <row r="84" spans="1:3" ht="12.75">
      <c r="A84" s="1" t="s">
        <v>588</v>
      </c>
      <c r="B84" s="4">
        <v>139</v>
      </c>
      <c r="C84" s="4">
        <v>625</v>
      </c>
    </row>
    <row r="85" spans="1:3" ht="12.75">
      <c r="A85" s="1" t="s">
        <v>589</v>
      </c>
      <c r="B85" s="4">
        <v>277</v>
      </c>
      <c r="C85" s="4">
        <v>789</v>
      </c>
    </row>
    <row r="86" spans="1:3" ht="12.75">
      <c r="A86" s="1" t="s">
        <v>282</v>
      </c>
      <c r="B86" s="4">
        <v>714</v>
      </c>
      <c r="C86" s="4">
        <v>2611</v>
      </c>
    </row>
    <row r="87" spans="1:3" ht="12.75">
      <c r="A87" s="1" t="s">
        <v>590</v>
      </c>
      <c r="B87" s="4">
        <v>117</v>
      </c>
      <c r="C87" s="4">
        <v>791</v>
      </c>
    </row>
    <row r="88" spans="1:3" ht="12.75">
      <c r="A88" s="1" t="s">
        <v>591</v>
      </c>
      <c r="B88" s="4">
        <v>72</v>
      </c>
      <c r="C88" s="4">
        <v>306</v>
      </c>
    </row>
    <row r="89" spans="1:3" ht="12.75">
      <c r="A89" s="1" t="s">
        <v>592</v>
      </c>
      <c r="B89" s="4">
        <v>174</v>
      </c>
      <c r="C89" s="4">
        <v>626</v>
      </c>
    </row>
    <row r="90" spans="1:3" ht="12.75">
      <c r="A90" s="1" t="s">
        <v>358</v>
      </c>
      <c r="B90" s="4">
        <v>1160</v>
      </c>
      <c r="C90" s="4">
        <v>3577</v>
      </c>
    </row>
    <row r="91" spans="1:3" ht="12.75">
      <c r="A91" s="1" t="s">
        <v>593</v>
      </c>
      <c r="B91" s="4">
        <v>74</v>
      </c>
      <c r="C91" s="4">
        <v>619</v>
      </c>
    </row>
    <row r="92" spans="1:3" ht="12.75">
      <c r="A92" s="1" t="s">
        <v>281</v>
      </c>
      <c r="B92" s="4">
        <v>8486</v>
      </c>
      <c r="C92" s="4">
        <v>17459</v>
      </c>
    </row>
    <row r="93" spans="1:3" ht="12.75">
      <c r="A93" s="1" t="s">
        <v>447</v>
      </c>
      <c r="B93" s="4">
        <v>187</v>
      </c>
      <c r="C93" s="4">
        <v>1105</v>
      </c>
    </row>
    <row r="94" spans="1:3" ht="12.75">
      <c r="A94" s="1" t="s">
        <v>60</v>
      </c>
      <c r="B94" s="4">
        <v>7444</v>
      </c>
      <c r="C94" s="4">
        <v>13974</v>
      </c>
    </row>
    <row r="95" spans="1:3" ht="12.75">
      <c r="A95" s="1" t="s">
        <v>594</v>
      </c>
      <c r="B95" s="4">
        <v>71</v>
      </c>
      <c r="C95" s="4">
        <v>225</v>
      </c>
    </row>
    <row r="96" spans="1:3" ht="12.75">
      <c r="A96" s="1" t="s">
        <v>595</v>
      </c>
      <c r="B96" s="4">
        <v>96</v>
      </c>
      <c r="C96" s="4">
        <v>660</v>
      </c>
    </row>
    <row r="97" spans="1:3" ht="12.75">
      <c r="A97" s="1" t="s">
        <v>549</v>
      </c>
      <c r="B97" s="4">
        <v>136</v>
      </c>
      <c r="C97" s="4">
        <v>845</v>
      </c>
    </row>
    <row r="98" spans="1:3" ht="12.75">
      <c r="A98" s="1" t="s">
        <v>596</v>
      </c>
      <c r="B98" s="4">
        <v>91</v>
      </c>
      <c r="C98" s="4">
        <v>400</v>
      </c>
    </row>
    <row r="99" spans="1:3" ht="12.75">
      <c r="A99" s="1" t="s">
        <v>597</v>
      </c>
      <c r="B99" s="4">
        <v>32</v>
      </c>
      <c r="C99" s="4">
        <v>191</v>
      </c>
    </row>
    <row r="100" spans="1:3" ht="12.75">
      <c r="A100" s="1" t="s">
        <v>598</v>
      </c>
      <c r="B100" s="4">
        <v>66</v>
      </c>
      <c r="C100" s="4">
        <v>484</v>
      </c>
    </row>
    <row r="101" spans="1:3" ht="12.75">
      <c r="A101" s="1" t="s">
        <v>599</v>
      </c>
      <c r="B101" s="4">
        <v>575</v>
      </c>
      <c r="C101" s="4">
        <v>1211</v>
      </c>
    </row>
    <row r="102" spans="1:3" ht="12.75">
      <c r="A102" s="1" t="s">
        <v>600</v>
      </c>
      <c r="B102" s="4">
        <v>224</v>
      </c>
      <c r="C102" s="4">
        <v>892</v>
      </c>
    </row>
    <row r="103" spans="1:3" ht="12.75">
      <c r="A103" s="1" t="s">
        <v>601</v>
      </c>
      <c r="B103" s="4">
        <v>82</v>
      </c>
      <c r="C103" s="4">
        <v>247</v>
      </c>
    </row>
    <row r="104" spans="1:3" ht="12.75">
      <c r="A104" s="1" t="s">
        <v>602</v>
      </c>
      <c r="B104" s="4">
        <v>195</v>
      </c>
      <c r="C104" s="4">
        <v>924</v>
      </c>
    </row>
    <row r="105" spans="1:3" ht="12.75">
      <c r="A105" s="1" t="s">
        <v>603</v>
      </c>
      <c r="B105" s="4">
        <v>15</v>
      </c>
      <c r="C105" s="4">
        <v>179</v>
      </c>
    </row>
    <row r="106" spans="1:3" ht="12.75">
      <c r="A106" s="1" t="s">
        <v>458</v>
      </c>
      <c r="B106" s="4">
        <v>71</v>
      </c>
      <c r="C106" s="4">
        <v>581</v>
      </c>
    </row>
    <row r="107" spans="1:3" ht="12.75">
      <c r="A107" s="1" t="s">
        <v>604</v>
      </c>
      <c r="B107" s="4">
        <v>60</v>
      </c>
      <c r="C107" s="4">
        <v>174</v>
      </c>
    </row>
    <row r="108" spans="1:3" ht="12.75">
      <c r="A108" s="1" t="s">
        <v>19</v>
      </c>
      <c r="B108" s="4">
        <v>121</v>
      </c>
      <c r="C108" s="4">
        <v>807</v>
      </c>
    </row>
    <row r="109" spans="1:3" ht="12.75">
      <c r="A109" s="1" t="s">
        <v>605</v>
      </c>
      <c r="B109" s="4">
        <v>117</v>
      </c>
      <c r="C109" s="4">
        <v>466</v>
      </c>
    </row>
    <row r="110" spans="1:3" ht="12.75">
      <c r="A110" s="1" t="s">
        <v>392</v>
      </c>
      <c r="B110" s="4">
        <v>5947</v>
      </c>
      <c r="C110" s="4">
        <v>1696</v>
      </c>
    </row>
    <row r="112" spans="1:3" ht="12.75">
      <c r="A112" s="1" t="s">
        <v>49</v>
      </c>
      <c r="B112" s="4">
        <f>SUM(B6:B110)</f>
        <v>65017</v>
      </c>
      <c r="C112" s="4">
        <f>SUM(C6:C110)</f>
        <v>163596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140625" style="1" bestFit="1" customWidth="1"/>
    <col min="2" max="2" width="16.8515625" style="1" bestFit="1" customWidth="1"/>
    <col min="3" max="3" width="14.421875" style="1" bestFit="1" customWidth="1"/>
    <col min="4" max="4" width="17.57421875" style="4" bestFit="1" customWidth="1"/>
    <col min="5" max="16384" width="9.140625" style="1" customWidth="1"/>
  </cols>
  <sheetData>
    <row r="1" spans="1:3" ht="15.75">
      <c r="A1" s="3" t="s">
        <v>36</v>
      </c>
      <c r="C1" s="4"/>
    </row>
    <row r="2" spans="2:3" ht="12.75">
      <c r="B2" s="4"/>
      <c r="C2" s="4"/>
    </row>
    <row r="3" spans="1:4" ht="12.75">
      <c r="A3" s="2" t="s">
        <v>1</v>
      </c>
      <c r="B3" s="5" t="s">
        <v>37</v>
      </c>
      <c r="C3" s="5" t="s">
        <v>38</v>
      </c>
      <c r="D3" s="5" t="s">
        <v>39</v>
      </c>
    </row>
    <row r="4" spans="2:4" ht="12.75">
      <c r="B4" s="4" t="s">
        <v>3</v>
      </c>
      <c r="C4" s="4" t="s">
        <v>4</v>
      </c>
      <c r="D4" s="4" t="s">
        <v>4</v>
      </c>
    </row>
    <row r="5" spans="2:3" ht="12.75">
      <c r="B5" s="4"/>
      <c r="C5" s="4"/>
    </row>
    <row r="6" spans="1:4" ht="12.75">
      <c r="A6" s="1" t="s">
        <v>97</v>
      </c>
      <c r="B6" s="4">
        <v>399</v>
      </c>
      <c r="C6" s="4">
        <v>390</v>
      </c>
      <c r="D6" s="4">
        <v>867</v>
      </c>
    </row>
    <row r="7" spans="1:4" ht="12.75">
      <c r="A7" s="1" t="s">
        <v>115</v>
      </c>
      <c r="B7" s="4">
        <v>191</v>
      </c>
      <c r="C7" s="4">
        <v>162</v>
      </c>
      <c r="D7" s="4">
        <v>271</v>
      </c>
    </row>
    <row r="8" spans="1:4" ht="12.75">
      <c r="A8" s="1" t="s">
        <v>460</v>
      </c>
      <c r="B8" s="4">
        <v>987</v>
      </c>
      <c r="C8" s="4">
        <v>425</v>
      </c>
      <c r="D8" s="4">
        <v>865</v>
      </c>
    </row>
    <row r="9" spans="1:4" ht="12.75">
      <c r="A9" s="1" t="s">
        <v>124</v>
      </c>
      <c r="B9" s="4">
        <v>109</v>
      </c>
      <c r="C9" s="4">
        <v>136</v>
      </c>
      <c r="D9" s="4">
        <v>271</v>
      </c>
    </row>
    <row r="10" spans="1:4" ht="12.75">
      <c r="A10" s="1" t="s">
        <v>107</v>
      </c>
      <c r="B10" s="4">
        <v>410</v>
      </c>
      <c r="C10" s="4">
        <v>546</v>
      </c>
      <c r="D10" s="4">
        <v>1239</v>
      </c>
    </row>
    <row r="11" spans="1:4" ht="12.75">
      <c r="A11" s="1" t="s">
        <v>125</v>
      </c>
      <c r="B11" s="4">
        <v>513</v>
      </c>
      <c r="C11" s="4">
        <v>392</v>
      </c>
      <c r="D11" s="4">
        <v>444</v>
      </c>
    </row>
    <row r="12" spans="1:4" ht="12.75">
      <c r="A12" s="1" t="s">
        <v>78</v>
      </c>
      <c r="B12" s="4">
        <v>154</v>
      </c>
      <c r="C12" s="4">
        <v>285</v>
      </c>
      <c r="D12" s="4">
        <v>587</v>
      </c>
    </row>
    <row r="13" spans="1:4" ht="12.75">
      <c r="A13" s="1" t="s">
        <v>467</v>
      </c>
      <c r="B13" s="4">
        <v>1022</v>
      </c>
      <c r="C13" s="4">
        <v>1914</v>
      </c>
      <c r="D13" s="4">
        <v>2511</v>
      </c>
    </row>
    <row r="14" spans="1:4" ht="12.75">
      <c r="A14" s="1" t="s">
        <v>131</v>
      </c>
      <c r="B14" s="4">
        <v>95</v>
      </c>
      <c r="C14" s="4">
        <v>254</v>
      </c>
      <c r="D14" s="4">
        <v>467</v>
      </c>
    </row>
    <row r="15" spans="1:4" ht="12.75">
      <c r="A15" s="1" t="s">
        <v>479</v>
      </c>
      <c r="B15" s="4">
        <v>87</v>
      </c>
      <c r="C15" s="4">
        <v>360</v>
      </c>
      <c r="D15" s="4">
        <v>450</v>
      </c>
    </row>
    <row r="16" spans="1:4" ht="12.75">
      <c r="A16" s="1" t="s">
        <v>134</v>
      </c>
      <c r="B16" s="4">
        <v>690</v>
      </c>
      <c r="C16" s="4">
        <v>327</v>
      </c>
      <c r="D16" s="4">
        <v>317</v>
      </c>
    </row>
    <row r="17" spans="1:4" ht="12.75">
      <c r="A17" s="1" t="s">
        <v>47</v>
      </c>
      <c r="B17" s="4">
        <v>66</v>
      </c>
      <c r="C17" s="4">
        <v>172</v>
      </c>
      <c r="D17" s="4">
        <v>310</v>
      </c>
    </row>
    <row r="18" spans="1:4" ht="12.75">
      <c r="A18" s="1" t="s">
        <v>137</v>
      </c>
      <c r="B18" s="4">
        <v>57</v>
      </c>
      <c r="C18" s="4">
        <v>91</v>
      </c>
      <c r="D18" s="4">
        <v>235</v>
      </c>
    </row>
    <row r="19" spans="1:4" ht="12.75">
      <c r="A19" s="1" t="s">
        <v>489</v>
      </c>
      <c r="B19" s="4">
        <v>94</v>
      </c>
      <c r="C19" s="4">
        <v>521</v>
      </c>
      <c r="D19" s="4">
        <v>1124</v>
      </c>
    </row>
    <row r="20" spans="1:4" ht="12.75">
      <c r="A20" s="1" t="s">
        <v>53</v>
      </c>
      <c r="B20" s="4">
        <v>206</v>
      </c>
      <c r="C20" s="4">
        <v>373</v>
      </c>
      <c r="D20" s="4">
        <v>654</v>
      </c>
    </row>
    <row r="21" spans="1:4" ht="12.75">
      <c r="A21" s="1" t="s">
        <v>490</v>
      </c>
      <c r="B21" s="4">
        <v>203</v>
      </c>
      <c r="C21" s="4">
        <v>550</v>
      </c>
      <c r="D21" s="4">
        <v>830</v>
      </c>
    </row>
    <row r="22" spans="1:4" ht="12.75">
      <c r="A22" s="1" t="s">
        <v>63</v>
      </c>
      <c r="B22" s="4">
        <v>88</v>
      </c>
      <c r="C22" s="4">
        <v>148</v>
      </c>
      <c r="D22" s="4">
        <v>306</v>
      </c>
    </row>
    <row r="23" spans="1:4" ht="12.75">
      <c r="A23" s="1" t="s">
        <v>140</v>
      </c>
      <c r="B23" s="4">
        <v>837</v>
      </c>
      <c r="C23" s="4">
        <v>805</v>
      </c>
      <c r="D23" s="4">
        <v>1370</v>
      </c>
    </row>
    <row r="24" spans="1:4" ht="12.75">
      <c r="A24" s="1" t="s">
        <v>524</v>
      </c>
      <c r="B24" s="4">
        <v>1798</v>
      </c>
      <c r="C24" s="4">
        <v>710</v>
      </c>
      <c r="D24" s="4">
        <v>1476</v>
      </c>
    </row>
    <row r="25" spans="1:4" ht="12.75">
      <c r="A25" s="1" t="s">
        <v>491</v>
      </c>
      <c r="B25" s="4">
        <v>116</v>
      </c>
      <c r="C25" s="4">
        <v>154</v>
      </c>
      <c r="D25" s="4">
        <v>405</v>
      </c>
    </row>
    <row r="26" spans="1:4" ht="12.75">
      <c r="A26" s="1" t="s">
        <v>154</v>
      </c>
      <c r="B26" s="4">
        <v>366</v>
      </c>
      <c r="C26" s="4">
        <v>1004</v>
      </c>
      <c r="D26" s="4">
        <v>1460</v>
      </c>
    </row>
    <row r="27" spans="1:4" ht="12.75">
      <c r="A27" s="1" t="s">
        <v>492</v>
      </c>
      <c r="B27" s="4">
        <v>83</v>
      </c>
      <c r="C27" s="4">
        <v>304</v>
      </c>
      <c r="D27" s="4">
        <v>413</v>
      </c>
    </row>
    <row r="28" spans="1:4" ht="12.75">
      <c r="A28" s="1" t="s">
        <v>326</v>
      </c>
      <c r="B28" s="4">
        <v>2688</v>
      </c>
      <c r="C28" s="4">
        <v>1475</v>
      </c>
      <c r="D28" s="4">
        <v>4007</v>
      </c>
    </row>
    <row r="29" spans="1:4" ht="12.75">
      <c r="A29" s="1" t="s">
        <v>166</v>
      </c>
      <c r="B29" s="4">
        <v>84</v>
      </c>
      <c r="C29" s="4">
        <v>132</v>
      </c>
      <c r="D29" s="4">
        <v>342</v>
      </c>
    </row>
    <row r="30" spans="1:4" ht="12.75">
      <c r="A30" s="1" t="s">
        <v>493</v>
      </c>
      <c r="B30" s="4">
        <v>150</v>
      </c>
      <c r="C30" s="4">
        <v>147</v>
      </c>
      <c r="D30" s="4">
        <v>318</v>
      </c>
    </row>
    <row r="31" spans="1:4" ht="12.75">
      <c r="A31" s="1" t="s">
        <v>494</v>
      </c>
      <c r="B31" s="4">
        <v>1059</v>
      </c>
      <c r="C31" s="4">
        <v>356</v>
      </c>
      <c r="D31" s="4">
        <v>1018</v>
      </c>
    </row>
    <row r="32" spans="1:4" ht="12.75">
      <c r="A32" s="1" t="s">
        <v>497</v>
      </c>
      <c r="B32" s="4">
        <v>169</v>
      </c>
      <c r="C32" s="4">
        <v>141</v>
      </c>
      <c r="D32" s="4">
        <v>335</v>
      </c>
    </row>
    <row r="33" spans="1:4" ht="12.75">
      <c r="A33" s="1" t="s">
        <v>498</v>
      </c>
      <c r="B33" s="4">
        <v>375</v>
      </c>
      <c r="C33" s="4">
        <v>791</v>
      </c>
      <c r="D33" s="4">
        <v>1345</v>
      </c>
    </row>
    <row r="34" spans="1:4" ht="12.75">
      <c r="A34" s="1" t="s">
        <v>193</v>
      </c>
      <c r="B34" s="4">
        <v>442</v>
      </c>
      <c r="C34" s="4">
        <v>501</v>
      </c>
      <c r="D34" s="4">
        <v>926</v>
      </c>
    </row>
    <row r="35" spans="1:4" ht="12.75">
      <c r="A35" s="1" t="s">
        <v>504</v>
      </c>
      <c r="B35" s="4">
        <v>620</v>
      </c>
      <c r="C35" s="4">
        <v>652</v>
      </c>
      <c r="D35" s="4">
        <v>1503</v>
      </c>
    </row>
    <row r="36" spans="1:4" ht="12.75">
      <c r="A36" s="1" t="s">
        <v>552</v>
      </c>
      <c r="B36" s="4">
        <v>493</v>
      </c>
      <c r="C36" s="4">
        <v>432</v>
      </c>
      <c r="D36" s="4">
        <v>1040</v>
      </c>
    </row>
    <row r="37" spans="1:4" ht="12.75">
      <c r="A37" s="1" t="s">
        <v>505</v>
      </c>
      <c r="B37" s="4">
        <v>144</v>
      </c>
      <c r="C37" s="4">
        <v>177</v>
      </c>
      <c r="D37" s="4">
        <v>501</v>
      </c>
    </row>
    <row r="38" spans="1:4" ht="12.75">
      <c r="A38" s="1" t="s">
        <v>510</v>
      </c>
      <c r="B38" s="4">
        <v>31</v>
      </c>
      <c r="C38" s="4">
        <v>63</v>
      </c>
      <c r="D38" s="4">
        <v>177</v>
      </c>
    </row>
    <row r="39" spans="1:4" ht="12.75">
      <c r="A39" s="1" t="s">
        <v>513</v>
      </c>
      <c r="B39" s="4">
        <v>170</v>
      </c>
      <c r="C39" s="4">
        <v>342</v>
      </c>
      <c r="D39" s="4">
        <v>775</v>
      </c>
    </row>
    <row r="40" spans="1:4" ht="12.75">
      <c r="A40" s="1" t="s">
        <v>514</v>
      </c>
      <c r="B40" s="4">
        <v>89</v>
      </c>
      <c r="C40" s="4">
        <v>125</v>
      </c>
      <c r="D40" s="4">
        <v>189</v>
      </c>
    </row>
    <row r="41" spans="1:4" ht="12.75">
      <c r="A41" s="1" t="s">
        <v>515</v>
      </c>
      <c r="B41" s="4">
        <v>25</v>
      </c>
      <c r="C41" s="4">
        <v>67</v>
      </c>
      <c r="D41" s="4">
        <v>136</v>
      </c>
    </row>
    <row r="42" spans="1:4" ht="12.75">
      <c r="A42" s="1" t="s">
        <v>516</v>
      </c>
      <c r="B42" s="4">
        <v>257</v>
      </c>
      <c r="C42" s="4">
        <v>558</v>
      </c>
      <c r="D42" s="4">
        <v>940</v>
      </c>
    </row>
    <row r="43" spans="1:4" ht="12.75">
      <c r="A43" s="1" t="s">
        <v>519</v>
      </c>
      <c r="B43" s="4">
        <v>48</v>
      </c>
      <c r="C43" s="4">
        <v>102</v>
      </c>
      <c r="D43" s="4">
        <v>192</v>
      </c>
    </row>
    <row r="44" spans="1:4" ht="12.75">
      <c r="A44" s="1" t="s">
        <v>520</v>
      </c>
      <c r="B44" s="4">
        <v>146</v>
      </c>
      <c r="C44" s="4">
        <v>152</v>
      </c>
      <c r="D44" s="4">
        <v>429</v>
      </c>
    </row>
    <row r="45" spans="1:4" ht="12.75">
      <c r="A45" s="1" t="s">
        <v>534</v>
      </c>
      <c r="B45" s="4">
        <v>793</v>
      </c>
      <c r="C45" s="4">
        <v>1239</v>
      </c>
      <c r="D45" s="4">
        <v>1653</v>
      </c>
    </row>
    <row r="46" spans="1:4" ht="12.75">
      <c r="A46" s="1" t="s">
        <v>527</v>
      </c>
      <c r="B46" s="4">
        <v>56</v>
      </c>
      <c r="C46" s="4">
        <v>185</v>
      </c>
      <c r="D46" s="4">
        <v>432</v>
      </c>
    </row>
    <row r="47" spans="1:4" ht="12.75">
      <c r="A47" s="1" t="s">
        <v>528</v>
      </c>
      <c r="B47" s="4">
        <v>35</v>
      </c>
      <c r="C47" s="4">
        <v>94</v>
      </c>
      <c r="D47" s="4">
        <v>169</v>
      </c>
    </row>
    <row r="48" spans="1:4" ht="12.75">
      <c r="A48" s="1" t="s">
        <v>529</v>
      </c>
      <c r="B48" s="4">
        <v>397</v>
      </c>
      <c r="C48" s="4">
        <v>564</v>
      </c>
      <c r="D48" s="4">
        <v>1065</v>
      </c>
    </row>
    <row r="49" spans="1:4" ht="12.75">
      <c r="A49" s="1" t="s">
        <v>530</v>
      </c>
      <c r="B49" s="4">
        <v>466</v>
      </c>
      <c r="C49" s="4">
        <v>662</v>
      </c>
      <c r="D49" s="4">
        <v>1194</v>
      </c>
    </row>
    <row r="50" spans="1:4" ht="12.75">
      <c r="A50" s="1" t="s">
        <v>531</v>
      </c>
      <c r="B50" s="4">
        <v>58</v>
      </c>
      <c r="C50" s="4">
        <v>128</v>
      </c>
      <c r="D50" s="4">
        <v>222</v>
      </c>
    </row>
    <row r="51" spans="1:4" ht="12.75">
      <c r="A51" s="1" t="s">
        <v>187</v>
      </c>
      <c r="B51" s="4">
        <v>8891</v>
      </c>
      <c r="C51" s="4">
        <v>21330</v>
      </c>
      <c r="D51" s="4">
        <v>17077</v>
      </c>
    </row>
    <row r="52" spans="1:4" ht="12.75">
      <c r="A52" s="1" t="s">
        <v>541</v>
      </c>
      <c r="B52" s="4">
        <v>57</v>
      </c>
      <c r="C52" s="4">
        <v>136</v>
      </c>
      <c r="D52" s="4">
        <v>242</v>
      </c>
    </row>
    <row r="53" spans="1:4" ht="12.75">
      <c r="A53" s="1" t="s">
        <v>457</v>
      </c>
      <c r="B53" s="4">
        <v>154</v>
      </c>
      <c r="C53" s="4">
        <v>210</v>
      </c>
      <c r="D53" s="4">
        <v>443</v>
      </c>
    </row>
    <row r="54" spans="1:4" ht="12.75">
      <c r="A54" s="1" t="s">
        <v>459</v>
      </c>
      <c r="B54" s="4">
        <v>76</v>
      </c>
      <c r="C54" s="4">
        <v>190</v>
      </c>
      <c r="D54" s="4">
        <v>367</v>
      </c>
    </row>
    <row r="55" spans="1:4" ht="12.75">
      <c r="A55" s="1" t="s">
        <v>351</v>
      </c>
      <c r="B55" s="4">
        <v>662</v>
      </c>
      <c r="C55" s="4">
        <v>497</v>
      </c>
      <c r="D55" s="4">
        <v>1156</v>
      </c>
    </row>
    <row r="56" spans="1:4" ht="12.75">
      <c r="A56" s="1" t="s">
        <v>2</v>
      </c>
      <c r="B56" s="4">
        <v>34</v>
      </c>
      <c r="C56" s="4">
        <v>116</v>
      </c>
      <c r="D56" s="4">
        <v>257</v>
      </c>
    </row>
    <row r="57" spans="1:4" ht="12.75">
      <c r="A57" s="1" t="s">
        <v>542</v>
      </c>
      <c r="B57" s="4">
        <v>1482</v>
      </c>
      <c r="C57" s="4">
        <v>1304</v>
      </c>
      <c r="D57" s="4">
        <v>1312</v>
      </c>
    </row>
    <row r="58" spans="1:4" ht="12.75">
      <c r="A58" s="1" t="s">
        <v>548</v>
      </c>
      <c r="B58" s="4">
        <v>77</v>
      </c>
      <c r="C58" s="4">
        <v>124</v>
      </c>
      <c r="D58" s="4">
        <v>231</v>
      </c>
    </row>
    <row r="59" spans="1:4" ht="12.75">
      <c r="A59" s="1" t="s">
        <v>550</v>
      </c>
      <c r="B59" s="4">
        <v>248</v>
      </c>
      <c r="C59" s="4">
        <v>345</v>
      </c>
      <c r="D59" s="4">
        <v>346</v>
      </c>
    </row>
    <row r="60" spans="1:4" ht="12.75">
      <c r="A60" s="1" t="s">
        <v>59</v>
      </c>
      <c r="B60" s="4">
        <v>46</v>
      </c>
      <c r="C60" s="4">
        <v>170</v>
      </c>
      <c r="D60" s="4">
        <v>234</v>
      </c>
    </row>
    <row r="61" spans="1:4" ht="12.75">
      <c r="A61" s="1" t="s">
        <v>343</v>
      </c>
      <c r="B61" s="4">
        <v>791</v>
      </c>
      <c r="C61" s="4">
        <v>1183</v>
      </c>
      <c r="D61" s="4">
        <v>2094</v>
      </c>
    </row>
    <row r="62" spans="1:4" ht="12.75">
      <c r="A62" s="1" t="s">
        <v>551</v>
      </c>
      <c r="B62" s="4">
        <v>240</v>
      </c>
      <c r="C62" s="4">
        <v>598</v>
      </c>
      <c r="D62" s="4">
        <v>873</v>
      </c>
    </row>
    <row r="63" spans="1:4" ht="12.75">
      <c r="A63" s="1" t="s">
        <v>556</v>
      </c>
      <c r="B63" s="4">
        <v>300</v>
      </c>
      <c r="C63" s="4">
        <v>229</v>
      </c>
      <c r="D63" s="4">
        <v>550</v>
      </c>
    </row>
    <row r="64" spans="1:4" ht="12.75">
      <c r="A64" s="1" t="s">
        <v>606</v>
      </c>
      <c r="B64" s="4">
        <v>739</v>
      </c>
      <c r="C64" s="4">
        <v>1262</v>
      </c>
      <c r="D64" s="4">
        <v>2112</v>
      </c>
    </row>
    <row r="65" spans="1:4" ht="12.75">
      <c r="A65" s="1" t="s">
        <v>557</v>
      </c>
      <c r="B65" s="4">
        <v>64</v>
      </c>
      <c r="C65" s="4">
        <v>204</v>
      </c>
      <c r="D65" s="4">
        <v>339</v>
      </c>
    </row>
    <row r="66" spans="1:4" ht="12.75">
      <c r="A66" s="1" t="s">
        <v>558</v>
      </c>
      <c r="B66" s="4">
        <v>745</v>
      </c>
      <c r="C66" s="4">
        <v>1001</v>
      </c>
      <c r="D66" s="4">
        <v>880</v>
      </c>
    </row>
    <row r="67" spans="1:4" ht="12.75">
      <c r="A67" s="1" t="s">
        <v>563</v>
      </c>
      <c r="B67" s="4">
        <v>139</v>
      </c>
      <c r="C67" s="4">
        <v>280</v>
      </c>
      <c r="D67" s="4">
        <v>803</v>
      </c>
    </row>
    <row r="68" spans="1:4" ht="12.75">
      <c r="A68" s="1" t="s">
        <v>564</v>
      </c>
      <c r="B68" s="4">
        <v>795</v>
      </c>
      <c r="C68" s="4">
        <v>1546</v>
      </c>
      <c r="D68" s="4">
        <v>2270</v>
      </c>
    </row>
    <row r="69" spans="1:4" ht="12.75">
      <c r="A69" s="1" t="s">
        <v>568</v>
      </c>
      <c r="B69" s="4">
        <v>181</v>
      </c>
      <c r="C69" s="4">
        <v>244</v>
      </c>
      <c r="D69" s="4">
        <v>711</v>
      </c>
    </row>
    <row r="70" spans="1:4" ht="12.75">
      <c r="A70" s="1" t="s">
        <v>569</v>
      </c>
      <c r="B70" s="4">
        <v>147</v>
      </c>
      <c r="C70" s="4">
        <v>217</v>
      </c>
      <c r="D70" s="4">
        <v>406</v>
      </c>
    </row>
    <row r="71" spans="1:4" ht="12.75">
      <c r="A71" s="1" t="s">
        <v>570</v>
      </c>
      <c r="B71" s="4">
        <v>239</v>
      </c>
      <c r="C71" s="4">
        <v>353</v>
      </c>
      <c r="D71" s="4">
        <v>450</v>
      </c>
    </row>
    <row r="72" spans="1:4" ht="12.75">
      <c r="A72" s="1" t="s">
        <v>574</v>
      </c>
      <c r="B72" s="4">
        <v>359</v>
      </c>
      <c r="C72" s="4">
        <v>444</v>
      </c>
      <c r="D72" s="4">
        <v>722</v>
      </c>
    </row>
    <row r="73" spans="1:4" ht="12.75">
      <c r="A73" s="1" t="s">
        <v>575</v>
      </c>
      <c r="B73" s="4">
        <v>79</v>
      </c>
      <c r="C73" s="4">
        <v>88</v>
      </c>
      <c r="D73" s="4">
        <v>250</v>
      </c>
    </row>
    <row r="74" spans="1:4" ht="12.75">
      <c r="A74" s="1" t="s">
        <v>576</v>
      </c>
      <c r="B74" s="4">
        <v>73</v>
      </c>
      <c r="C74" s="4">
        <v>153</v>
      </c>
      <c r="D74" s="4">
        <v>373</v>
      </c>
    </row>
    <row r="75" spans="1:4" ht="12.75">
      <c r="A75" s="1" t="s">
        <v>579</v>
      </c>
      <c r="B75" s="4">
        <v>449</v>
      </c>
      <c r="C75" s="4">
        <v>474</v>
      </c>
      <c r="D75" s="4">
        <v>1041</v>
      </c>
    </row>
    <row r="76" spans="1:4" ht="12.75">
      <c r="A76" s="1" t="s">
        <v>444</v>
      </c>
      <c r="B76" s="4">
        <v>166</v>
      </c>
      <c r="C76" s="4">
        <v>153</v>
      </c>
      <c r="D76" s="4">
        <v>459</v>
      </c>
    </row>
    <row r="77" spans="1:4" ht="12.75">
      <c r="A77" s="1" t="s">
        <v>580</v>
      </c>
      <c r="B77" s="4">
        <v>83</v>
      </c>
      <c r="C77" s="4">
        <v>202</v>
      </c>
      <c r="D77" s="4">
        <v>408</v>
      </c>
    </row>
    <row r="78" spans="1:4" ht="12.75">
      <c r="A78" s="1" t="s">
        <v>581</v>
      </c>
      <c r="B78" s="4">
        <v>128</v>
      </c>
      <c r="C78" s="4">
        <v>172</v>
      </c>
      <c r="D78" s="4">
        <v>461</v>
      </c>
    </row>
    <row r="79" spans="1:4" ht="12.75">
      <c r="A79" s="1" t="s">
        <v>582</v>
      </c>
      <c r="B79" s="4">
        <v>59</v>
      </c>
      <c r="C79" s="4">
        <v>221</v>
      </c>
      <c r="D79" s="4">
        <v>343</v>
      </c>
    </row>
    <row r="80" spans="1:4" ht="12.75">
      <c r="A80" s="1" t="s">
        <v>583</v>
      </c>
      <c r="B80" s="4">
        <v>241</v>
      </c>
      <c r="C80" s="4">
        <v>733</v>
      </c>
      <c r="D80" s="4">
        <v>1009</v>
      </c>
    </row>
    <row r="81" spans="1:4" ht="12.75">
      <c r="A81" s="1" t="s">
        <v>586</v>
      </c>
      <c r="B81" s="4">
        <v>210</v>
      </c>
      <c r="C81" s="4">
        <v>255</v>
      </c>
      <c r="D81" s="4">
        <v>690</v>
      </c>
    </row>
    <row r="82" spans="1:4" ht="12.75">
      <c r="A82" s="1" t="s">
        <v>587</v>
      </c>
      <c r="B82" s="4">
        <v>62</v>
      </c>
      <c r="C82" s="4">
        <v>183</v>
      </c>
      <c r="D82" s="4">
        <v>358</v>
      </c>
    </row>
    <row r="83" spans="1:4" ht="12.75">
      <c r="A83" s="1" t="s">
        <v>196</v>
      </c>
      <c r="B83" s="4">
        <v>1897</v>
      </c>
      <c r="C83" s="4">
        <v>2026</v>
      </c>
      <c r="D83" s="4">
        <v>4005</v>
      </c>
    </row>
    <row r="84" spans="1:4" ht="12.75">
      <c r="A84" s="1" t="s">
        <v>588</v>
      </c>
      <c r="B84" s="4">
        <v>131</v>
      </c>
      <c r="C84" s="4">
        <v>291</v>
      </c>
      <c r="D84" s="4">
        <v>399</v>
      </c>
    </row>
    <row r="85" spans="1:4" ht="12.75">
      <c r="A85" s="1" t="s">
        <v>589</v>
      </c>
      <c r="B85" s="4">
        <v>274</v>
      </c>
      <c r="C85" s="4">
        <v>269</v>
      </c>
      <c r="D85" s="4">
        <v>626</v>
      </c>
    </row>
    <row r="86" spans="1:4" ht="12.75">
      <c r="A86" s="1" t="s">
        <v>282</v>
      </c>
      <c r="B86" s="4">
        <v>693</v>
      </c>
      <c r="C86" s="4">
        <v>1054</v>
      </c>
      <c r="D86" s="4">
        <v>1996</v>
      </c>
    </row>
    <row r="87" spans="1:4" ht="12.75">
      <c r="A87" s="1" t="s">
        <v>590</v>
      </c>
      <c r="B87" s="4">
        <v>120</v>
      </c>
      <c r="C87" s="4">
        <v>228</v>
      </c>
      <c r="D87" s="4">
        <v>685</v>
      </c>
    </row>
    <row r="88" spans="1:4" ht="12.75">
      <c r="A88" s="1" t="s">
        <v>591</v>
      </c>
      <c r="B88" s="4">
        <v>74</v>
      </c>
      <c r="C88" s="4">
        <v>73</v>
      </c>
      <c r="D88" s="4">
        <v>250</v>
      </c>
    </row>
    <row r="89" spans="1:4" ht="12.75">
      <c r="A89" s="1" t="s">
        <v>592</v>
      </c>
      <c r="B89" s="4">
        <v>167</v>
      </c>
      <c r="C89" s="4">
        <v>210</v>
      </c>
      <c r="D89" s="4">
        <v>507</v>
      </c>
    </row>
    <row r="90" spans="1:4" ht="12.75">
      <c r="A90" s="1" t="s">
        <v>358</v>
      </c>
      <c r="B90" s="4">
        <v>1119</v>
      </c>
      <c r="C90" s="4">
        <v>1220</v>
      </c>
      <c r="D90" s="4">
        <v>3043</v>
      </c>
    </row>
    <row r="91" spans="1:4" ht="12.75">
      <c r="A91" s="1" t="s">
        <v>593</v>
      </c>
      <c r="B91" s="4">
        <v>68</v>
      </c>
      <c r="C91" s="4">
        <v>233</v>
      </c>
      <c r="D91" s="4">
        <v>427</v>
      </c>
    </row>
    <row r="92" spans="1:4" ht="12.75">
      <c r="A92" s="1" t="s">
        <v>281</v>
      </c>
      <c r="B92" s="4">
        <v>8208</v>
      </c>
      <c r="C92" s="4">
        <v>10276</v>
      </c>
      <c r="D92" s="4">
        <v>14180</v>
      </c>
    </row>
    <row r="93" spans="1:4" ht="12.75">
      <c r="A93" s="1" t="s">
        <v>447</v>
      </c>
      <c r="B93" s="4">
        <v>186</v>
      </c>
      <c r="C93" s="4">
        <v>465</v>
      </c>
      <c r="D93" s="4">
        <v>734</v>
      </c>
    </row>
    <row r="94" spans="1:4" ht="12.75">
      <c r="A94" s="1" t="s">
        <v>60</v>
      </c>
      <c r="B94" s="4">
        <v>6954</v>
      </c>
      <c r="C94" s="4">
        <v>6136</v>
      </c>
      <c r="D94" s="4">
        <v>10053</v>
      </c>
    </row>
    <row r="95" spans="1:4" ht="12.75">
      <c r="A95" s="1" t="s">
        <v>594</v>
      </c>
      <c r="B95" s="4">
        <v>72</v>
      </c>
      <c r="C95" s="4">
        <v>86</v>
      </c>
      <c r="D95" s="4">
        <v>175</v>
      </c>
    </row>
    <row r="96" spans="1:4" ht="12.75">
      <c r="A96" s="1" t="s">
        <v>595</v>
      </c>
      <c r="B96" s="4">
        <v>93</v>
      </c>
      <c r="C96" s="4">
        <v>282</v>
      </c>
      <c r="D96" s="4">
        <v>474</v>
      </c>
    </row>
    <row r="97" spans="1:4" ht="12.75">
      <c r="A97" s="1" t="s">
        <v>549</v>
      </c>
      <c r="B97" s="4">
        <v>132</v>
      </c>
      <c r="C97" s="4">
        <v>348</v>
      </c>
      <c r="D97" s="4">
        <v>614</v>
      </c>
    </row>
    <row r="98" spans="1:4" ht="12.75">
      <c r="A98" s="1" t="s">
        <v>596</v>
      </c>
      <c r="B98" s="4">
        <v>87</v>
      </c>
      <c r="C98" s="4">
        <v>139</v>
      </c>
      <c r="D98" s="4">
        <v>311</v>
      </c>
    </row>
    <row r="99" spans="1:4" ht="12.75">
      <c r="A99" s="1" t="s">
        <v>597</v>
      </c>
      <c r="B99" s="4">
        <v>33</v>
      </c>
      <c r="C99" s="4">
        <v>60</v>
      </c>
      <c r="D99" s="4">
        <v>162</v>
      </c>
    </row>
    <row r="100" spans="1:4" ht="12.75">
      <c r="A100" s="1" t="s">
        <v>598</v>
      </c>
      <c r="B100" s="4">
        <v>61</v>
      </c>
      <c r="C100" s="4">
        <v>209</v>
      </c>
      <c r="D100" s="4">
        <v>391</v>
      </c>
    </row>
    <row r="101" spans="1:4" ht="12.75">
      <c r="A101" s="1" t="s">
        <v>599</v>
      </c>
      <c r="B101" s="4">
        <v>539</v>
      </c>
      <c r="C101" s="4">
        <v>562</v>
      </c>
      <c r="D101" s="4">
        <v>907</v>
      </c>
    </row>
    <row r="102" spans="1:4" ht="12.75">
      <c r="A102" s="1" t="s">
        <v>600</v>
      </c>
      <c r="B102" s="4">
        <v>219</v>
      </c>
      <c r="C102" s="4">
        <v>358</v>
      </c>
      <c r="D102" s="4">
        <v>590</v>
      </c>
    </row>
    <row r="103" spans="1:4" ht="12.75">
      <c r="A103" s="1" t="s">
        <v>601</v>
      </c>
      <c r="B103" s="4">
        <v>80</v>
      </c>
      <c r="C103" s="4">
        <v>70</v>
      </c>
      <c r="D103" s="4">
        <v>216</v>
      </c>
    </row>
    <row r="104" spans="1:4" ht="12.75">
      <c r="A104" s="1" t="s">
        <v>602</v>
      </c>
      <c r="B104" s="4">
        <v>181</v>
      </c>
      <c r="C104" s="4">
        <v>359</v>
      </c>
      <c r="D104" s="4">
        <v>696</v>
      </c>
    </row>
    <row r="105" spans="1:4" ht="12.75">
      <c r="A105" s="1" t="s">
        <v>603</v>
      </c>
      <c r="B105" s="4">
        <v>14</v>
      </c>
      <c r="C105" s="4">
        <v>99</v>
      </c>
      <c r="D105" s="4">
        <v>115</v>
      </c>
    </row>
    <row r="106" spans="1:4" ht="12.75">
      <c r="A106" s="1" t="s">
        <v>458</v>
      </c>
      <c r="B106" s="4">
        <v>67</v>
      </c>
      <c r="C106" s="4">
        <v>264</v>
      </c>
      <c r="D106" s="4">
        <v>387</v>
      </c>
    </row>
    <row r="107" spans="1:4" ht="12.75">
      <c r="A107" s="1" t="s">
        <v>604</v>
      </c>
      <c r="B107" s="4">
        <v>57</v>
      </c>
      <c r="C107" s="4">
        <v>59</v>
      </c>
      <c r="D107" s="4">
        <v>129</v>
      </c>
    </row>
    <row r="108" spans="1:4" ht="12.75">
      <c r="A108" s="1" t="s">
        <v>19</v>
      </c>
      <c r="B108" s="4">
        <v>117</v>
      </c>
      <c r="C108" s="4">
        <v>388</v>
      </c>
      <c r="D108" s="4">
        <v>624</v>
      </c>
    </row>
    <row r="109" spans="1:4" ht="12.75">
      <c r="A109" s="1" t="s">
        <v>605</v>
      </c>
      <c r="B109" s="4">
        <v>106</v>
      </c>
      <c r="C109" s="4">
        <v>200</v>
      </c>
      <c r="D109" s="4">
        <v>350</v>
      </c>
    </row>
    <row r="110" spans="1:4" ht="12.75">
      <c r="A110" s="1" t="s">
        <v>392</v>
      </c>
      <c r="B110" s="4">
        <v>6671</v>
      </c>
      <c r="C110" s="4">
        <v>1385</v>
      </c>
      <c r="D110" s="4">
        <v>948</v>
      </c>
    </row>
    <row r="112" spans="1:4" ht="12.75">
      <c r="A112" s="1" t="s">
        <v>49</v>
      </c>
      <c r="B112" s="4">
        <f>SUM(B6:B110)</f>
        <v>63802</v>
      </c>
      <c r="C112" s="4">
        <f>SUM(C6:C110)</f>
        <v>81074</v>
      </c>
      <c r="D112" s="4">
        <f>SUM(D6:D110)</f>
        <v>119041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6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1" customWidth="1"/>
    <col min="2" max="2" width="27.8515625" style="1" bestFit="1" customWidth="1"/>
    <col min="3" max="3" width="29.00390625" style="1" bestFit="1" customWidth="1"/>
    <col min="4" max="5" width="20.57421875" style="4" bestFit="1" customWidth="1"/>
    <col min="6" max="6" width="13.140625" style="1" bestFit="1" customWidth="1"/>
    <col min="7" max="7" width="15.140625" style="4" bestFit="1" customWidth="1"/>
    <col min="8" max="16384" width="9.140625" style="1" customWidth="1"/>
  </cols>
  <sheetData>
    <row r="1" ht="15.75">
      <c r="A1" s="3" t="s">
        <v>135</v>
      </c>
    </row>
    <row r="3" spans="1:2" ht="12.75">
      <c r="A3" s="2" t="s">
        <v>1</v>
      </c>
      <c r="B3" s="5" t="s">
        <v>136</v>
      </c>
    </row>
    <row r="4" ht="12.75">
      <c r="B4" s="4" t="s">
        <v>3</v>
      </c>
    </row>
    <row r="6" spans="1:2" ht="12.75">
      <c r="A6" s="1" t="s">
        <v>134</v>
      </c>
      <c r="B6" s="4">
        <v>669</v>
      </c>
    </row>
    <row r="8" spans="1:2" ht="12.75">
      <c r="A8" s="1" t="s">
        <v>48</v>
      </c>
      <c r="B8" s="4">
        <f>SUM(B6)</f>
        <v>669</v>
      </c>
    </row>
    <row r="10" ht="15.75">
      <c r="A10" s="3" t="s">
        <v>126</v>
      </c>
    </row>
    <row r="12" spans="1:2" ht="12.75">
      <c r="A12" s="2" t="s">
        <v>1</v>
      </c>
      <c r="B12" s="5" t="s">
        <v>127</v>
      </c>
    </row>
    <row r="13" spans="1:2" ht="12.75">
      <c r="A13" s="2"/>
      <c r="B13" s="4" t="s">
        <v>3</v>
      </c>
    </row>
    <row r="15" spans="1:2" ht="12.75">
      <c r="A15" s="1" t="s">
        <v>125</v>
      </c>
      <c r="B15" s="4">
        <v>115</v>
      </c>
    </row>
    <row r="16" spans="1:2" ht="12.75">
      <c r="A16" s="1" t="s">
        <v>134</v>
      </c>
      <c r="B16" s="4">
        <v>122</v>
      </c>
    </row>
    <row r="17" spans="1:2" ht="12.75">
      <c r="A17" s="1" t="s">
        <v>524</v>
      </c>
      <c r="B17" s="4">
        <v>810</v>
      </c>
    </row>
    <row r="19" spans="1:2" ht="12.75">
      <c r="A19" s="1" t="s">
        <v>48</v>
      </c>
      <c r="B19" s="4">
        <f>SUM(B15:B17)</f>
        <v>1047</v>
      </c>
    </row>
    <row r="21" ht="15.75">
      <c r="A21" s="3" t="s">
        <v>525</v>
      </c>
    </row>
    <row r="23" spans="1:3" ht="12.75">
      <c r="A23" s="2" t="s">
        <v>1</v>
      </c>
      <c r="B23" s="5" t="s">
        <v>526</v>
      </c>
      <c r="C23" s="5" t="s">
        <v>609</v>
      </c>
    </row>
    <row r="24" spans="2:3" ht="12.75">
      <c r="B24" s="4" t="s">
        <v>3</v>
      </c>
      <c r="C24" s="4" t="s">
        <v>4</v>
      </c>
    </row>
    <row r="26" spans="1:3" ht="12.75">
      <c r="A26" s="1" t="s">
        <v>524</v>
      </c>
      <c r="B26" s="4">
        <v>1048</v>
      </c>
      <c r="C26" s="4">
        <v>854</v>
      </c>
    </row>
    <row r="28" spans="1:3" ht="12.75">
      <c r="A28" s="1" t="s">
        <v>48</v>
      </c>
      <c r="B28" s="4">
        <f>SUM(B24:B26)</f>
        <v>1048</v>
      </c>
      <c r="C28" s="4">
        <f>SUM(C24:C26)</f>
        <v>854</v>
      </c>
    </row>
    <row r="30" ht="15.75">
      <c r="A30" s="3" t="s">
        <v>128</v>
      </c>
    </row>
    <row r="32" spans="1:3" ht="12.75">
      <c r="A32" s="2" t="s">
        <v>1</v>
      </c>
      <c r="B32" s="5" t="s">
        <v>129</v>
      </c>
      <c r="C32" s="5" t="s">
        <v>130</v>
      </c>
    </row>
    <row r="33" spans="2:3" ht="12.75">
      <c r="B33" s="4" t="s">
        <v>3</v>
      </c>
      <c r="C33" s="4" t="s">
        <v>4</v>
      </c>
    </row>
    <row r="35" spans="1:3" ht="12.75">
      <c r="A35" s="1" t="s">
        <v>125</v>
      </c>
      <c r="B35" s="4">
        <v>432</v>
      </c>
      <c r="C35" s="4">
        <v>598</v>
      </c>
    </row>
    <row r="36" spans="1:3" ht="12.75">
      <c r="A36" s="1" t="s">
        <v>550</v>
      </c>
      <c r="B36" s="4">
        <v>259</v>
      </c>
      <c r="C36" s="4">
        <v>617</v>
      </c>
    </row>
    <row r="38" spans="1:3" ht="12.75">
      <c r="A38" s="1" t="s">
        <v>48</v>
      </c>
      <c r="B38" s="4">
        <f>SUM(B35:B36)</f>
        <v>691</v>
      </c>
      <c r="C38" s="4">
        <f>SUM(C35:C36)</f>
        <v>1215</v>
      </c>
    </row>
    <row r="40" ht="15.75">
      <c r="A40" s="3" t="s">
        <v>116</v>
      </c>
    </row>
    <row r="42" spans="1:3" ht="12.75">
      <c r="A42" s="2" t="s">
        <v>1</v>
      </c>
      <c r="B42" s="5" t="s">
        <v>117</v>
      </c>
      <c r="C42" s="5" t="s">
        <v>118</v>
      </c>
    </row>
    <row r="43" spans="2:3" ht="12.75">
      <c r="B43" s="4" t="s">
        <v>3</v>
      </c>
      <c r="C43" s="4" t="s">
        <v>4</v>
      </c>
    </row>
    <row r="45" spans="1:3" ht="12.75">
      <c r="A45" s="1" t="s">
        <v>115</v>
      </c>
      <c r="B45" s="4">
        <v>128</v>
      </c>
      <c r="C45" s="4">
        <v>146</v>
      </c>
    </row>
    <row r="46" spans="1:3" ht="12.75">
      <c r="A46" s="1" t="s">
        <v>504</v>
      </c>
      <c r="B46" s="4">
        <v>297</v>
      </c>
      <c r="C46" s="4">
        <v>732</v>
      </c>
    </row>
    <row r="47" spans="1:3" ht="12.75">
      <c r="A47" s="1" t="s">
        <v>558</v>
      </c>
      <c r="B47" s="4">
        <v>158</v>
      </c>
      <c r="C47" s="4">
        <v>141</v>
      </c>
    </row>
    <row r="49" spans="1:3" ht="12.75">
      <c r="A49" s="1" t="s">
        <v>48</v>
      </c>
      <c r="B49" s="4">
        <f>SUM(B45:B47)</f>
        <v>583</v>
      </c>
      <c r="C49" s="4">
        <f>SUM(C45:C47)</f>
        <v>1019</v>
      </c>
    </row>
    <row r="51" ht="15.75">
      <c r="A51" s="3" t="s">
        <v>559</v>
      </c>
    </row>
    <row r="53" spans="1:4" ht="12.75">
      <c r="A53" s="2" t="s">
        <v>1</v>
      </c>
      <c r="B53" s="5" t="s">
        <v>560</v>
      </c>
      <c r="C53" s="5" t="s">
        <v>561</v>
      </c>
      <c r="D53" s="5" t="s">
        <v>562</v>
      </c>
    </row>
    <row r="54" spans="2:4" ht="12.75">
      <c r="B54" s="4" t="s">
        <v>3</v>
      </c>
      <c r="C54" s="4" t="s">
        <v>3</v>
      </c>
      <c r="D54" s="4" t="s">
        <v>4</v>
      </c>
    </row>
    <row r="56" spans="1:4" ht="12.75">
      <c r="A56" s="1" t="s">
        <v>558</v>
      </c>
      <c r="B56" s="4">
        <v>234</v>
      </c>
      <c r="C56" s="4">
        <v>429</v>
      </c>
      <c r="D56" s="4">
        <v>1583</v>
      </c>
    </row>
    <row r="58" spans="1:4" ht="12.75">
      <c r="A58" s="1" t="s">
        <v>48</v>
      </c>
      <c r="B58" s="4">
        <f>SUM(B54:B56)</f>
        <v>234</v>
      </c>
      <c r="C58" s="4">
        <f>SUM(C54:C56)</f>
        <v>429</v>
      </c>
      <c r="D58" s="4">
        <f>SUM(D54:D56)</f>
        <v>1583</v>
      </c>
    </row>
    <row r="60" ht="15.75">
      <c r="A60" s="3" t="s">
        <v>352</v>
      </c>
    </row>
    <row r="62" spans="1:4" ht="12.75">
      <c r="A62" s="2" t="s">
        <v>1</v>
      </c>
      <c r="B62" s="5" t="s">
        <v>353</v>
      </c>
      <c r="C62" s="5" t="s">
        <v>354</v>
      </c>
      <c r="D62" s="5" t="s">
        <v>355</v>
      </c>
    </row>
    <row r="63" spans="2:4" ht="12.75">
      <c r="B63" s="4" t="s">
        <v>3</v>
      </c>
      <c r="C63" s="4" t="s">
        <v>4</v>
      </c>
      <c r="D63" s="4" t="s">
        <v>4</v>
      </c>
    </row>
    <row r="65" spans="1:4" ht="12.75">
      <c r="A65" s="1" t="s">
        <v>351</v>
      </c>
      <c r="B65" s="4">
        <v>655</v>
      </c>
      <c r="C65" s="4">
        <v>681</v>
      </c>
      <c r="D65" s="4">
        <v>1001</v>
      </c>
    </row>
    <row r="67" spans="1:4" ht="12.75">
      <c r="A67" s="1" t="s">
        <v>48</v>
      </c>
      <c r="B67" s="4">
        <f>SUM(B65)</f>
        <v>655</v>
      </c>
      <c r="C67" s="4">
        <f>SUM(C65)</f>
        <v>681</v>
      </c>
      <c r="D67" s="4">
        <f>SUM(D65)</f>
        <v>1001</v>
      </c>
    </row>
    <row r="69" ht="15.75">
      <c r="A69" s="3" t="s">
        <v>357</v>
      </c>
    </row>
    <row r="71" spans="1:2" ht="12.75">
      <c r="A71" s="2" t="s">
        <v>1</v>
      </c>
      <c r="B71" s="5" t="s">
        <v>356</v>
      </c>
    </row>
    <row r="72" ht="12.75">
      <c r="B72" s="4" t="s">
        <v>3</v>
      </c>
    </row>
    <row r="74" spans="1:2" ht="12.75">
      <c r="A74" s="1" t="s">
        <v>524</v>
      </c>
      <c r="B74" s="4">
        <v>120</v>
      </c>
    </row>
    <row r="75" spans="1:2" ht="12.75">
      <c r="A75" s="1" t="s">
        <v>351</v>
      </c>
      <c r="B75" s="4">
        <v>45</v>
      </c>
    </row>
    <row r="76" spans="1:2" ht="12.75">
      <c r="A76" s="1" t="s">
        <v>574</v>
      </c>
      <c r="B76" s="4">
        <v>409</v>
      </c>
    </row>
    <row r="78" spans="1:2" ht="12.75">
      <c r="A78" s="1" t="s">
        <v>48</v>
      </c>
      <c r="B78" s="4">
        <f>SUM(B74:B76)</f>
        <v>574</v>
      </c>
    </row>
    <row r="80" ht="15.75">
      <c r="A80" s="3" t="s">
        <v>98</v>
      </c>
    </row>
    <row r="82" spans="1:5" ht="12.75">
      <c r="A82" s="2" t="s">
        <v>1</v>
      </c>
      <c r="B82" s="5" t="s">
        <v>99</v>
      </c>
      <c r="C82" s="5" t="s">
        <v>100</v>
      </c>
      <c r="D82" s="5" t="s">
        <v>101</v>
      </c>
      <c r="E82" s="5" t="s">
        <v>102</v>
      </c>
    </row>
    <row r="83" spans="2:5" ht="12.75">
      <c r="B83" s="4" t="s">
        <v>3</v>
      </c>
      <c r="C83" s="4" t="s">
        <v>3</v>
      </c>
      <c r="D83" s="4" t="s">
        <v>4</v>
      </c>
      <c r="E83" s="4" t="s">
        <v>4</v>
      </c>
    </row>
    <row r="85" spans="1:5" ht="12.75">
      <c r="A85" s="1" t="s">
        <v>97</v>
      </c>
      <c r="B85" s="4">
        <v>59</v>
      </c>
      <c r="C85" s="4">
        <v>436</v>
      </c>
      <c r="D85" s="4">
        <v>657</v>
      </c>
      <c r="E85" s="4">
        <v>626</v>
      </c>
    </row>
    <row r="86" spans="1:5" ht="12.75">
      <c r="A86" s="1" t="s">
        <v>115</v>
      </c>
      <c r="B86" s="4">
        <v>36</v>
      </c>
      <c r="C86" s="4">
        <v>93</v>
      </c>
      <c r="D86" s="4">
        <v>68</v>
      </c>
      <c r="E86" s="4">
        <v>172</v>
      </c>
    </row>
    <row r="87" spans="1:5" ht="12.75">
      <c r="A87" s="1" t="s">
        <v>490</v>
      </c>
      <c r="B87" s="4">
        <v>8</v>
      </c>
      <c r="C87" s="4">
        <v>21</v>
      </c>
      <c r="D87" s="4">
        <v>28</v>
      </c>
      <c r="E87" s="4">
        <v>173</v>
      </c>
    </row>
    <row r="88" spans="1:5" ht="12.75">
      <c r="A88" s="1" t="s">
        <v>504</v>
      </c>
      <c r="B88" s="4">
        <v>63</v>
      </c>
      <c r="C88" s="4">
        <v>87</v>
      </c>
      <c r="D88" s="4">
        <v>61</v>
      </c>
      <c r="E88" s="4">
        <v>230</v>
      </c>
    </row>
    <row r="89" spans="1:5" ht="12.75">
      <c r="A89" s="1" t="s">
        <v>605</v>
      </c>
      <c r="B89" s="4">
        <v>0</v>
      </c>
      <c r="C89" s="4">
        <v>5</v>
      </c>
      <c r="D89" s="4">
        <v>28</v>
      </c>
      <c r="E89" s="4">
        <v>25</v>
      </c>
    </row>
    <row r="91" spans="1:5" ht="12.75">
      <c r="A91" s="1" t="s">
        <v>48</v>
      </c>
      <c r="B91" s="4">
        <f>SUM(B85:B89)</f>
        <v>166</v>
      </c>
      <c r="C91" s="4">
        <f>SUM(C85:C89)</f>
        <v>642</v>
      </c>
      <c r="D91" s="4">
        <f>SUM(D85:D89)</f>
        <v>842</v>
      </c>
      <c r="E91" s="4">
        <f>SUM(E85:E89)</f>
        <v>1226</v>
      </c>
    </row>
    <row r="93" ht="15.75">
      <c r="A93" s="3" t="s">
        <v>327</v>
      </c>
    </row>
    <row r="95" spans="1:3" ht="12.75">
      <c r="A95" s="2" t="s">
        <v>1</v>
      </c>
      <c r="B95" s="5" t="s">
        <v>328</v>
      </c>
      <c r="C95" s="5" t="s">
        <v>329</v>
      </c>
    </row>
    <row r="96" spans="2:3" ht="12.75">
      <c r="B96" s="4" t="s">
        <v>3</v>
      </c>
      <c r="C96" s="4" t="s">
        <v>4</v>
      </c>
    </row>
    <row r="98" spans="1:3" ht="12.75">
      <c r="A98" s="1" t="s">
        <v>326</v>
      </c>
      <c r="B98" s="4">
        <v>487</v>
      </c>
      <c r="C98" s="4">
        <v>647</v>
      </c>
    </row>
    <row r="99" spans="1:3" ht="12.75">
      <c r="A99" s="1" t="s">
        <v>504</v>
      </c>
      <c r="B99" s="4">
        <v>149</v>
      </c>
      <c r="C99" s="4">
        <v>430</v>
      </c>
    </row>
    <row r="101" spans="1:3" ht="12.75">
      <c r="A101" s="1" t="s">
        <v>48</v>
      </c>
      <c r="B101" s="4">
        <f>SUM(B98:B99)</f>
        <v>636</v>
      </c>
      <c r="C101" s="4">
        <f>SUM(C98:C99)</f>
        <v>1077</v>
      </c>
    </row>
    <row r="103" ht="15.75">
      <c r="A103" s="3" t="s">
        <v>565</v>
      </c>
    </row>
    <row r="105" spans="1:3" ht="12.75">
      <c r="A105" s="2" t="s">
        <v>1</v>
      </c>
      <c r="B105" s="5" t="s">
        <v>566</v>
      </c>
      <c r="C105" s="5" t="s">
        <v>567</v>
      </c>
    </row>
    <row r="106" spans="2:3" ht="12.75">
      <c r="B106" s="4" t="s">
        <v>3</v>
      </c>
      <c r="C106" s="4" t="s">
        <v>4</v>
      </c>
    </row>
    <row r="108" spans="1:3" ht="12.75">
      <c r="A108" s="1" t="s">
        <v>564</v>
      </c>
      <c r="B108" s="4">
        <v>533</v>
      </c>
      <c r="C108" s="4">
        <v>1379</v>
      </c>
    </row>
    <row r="110" spans="1:3" ht="12.75">
      <c r="A110" s="1" t="s">
        <v>48</v>
      </c>
      <c r="B110" s="4">
        <f>SUM(B107:B108)</f>
        <v>533</v>
      </c>
      <c r="C110" s="4">
        <f>SUM(C107:C108)</f>
        <v>1379</v>
      </c>
    </row>
    <row r="112" ht="15.75">
      <c r="A112" s="3" t="s">
        <v>480</v>
      </c>
    </row>
    <row r="114" spans="1:4" ht="12.75">
      <c r="A114" s="2" t="s">
        <v>1</v>
      </c>
      <c r="B114" s="5" t="s">
        <v>481</v>
      </c>
      <c r="C114" s="5" t="s">
        <v>482</v>
      </c>
      <c r="D114" s="5" t="s">
        <v>483</v>
      </c>
    </row>
    <row r="115" spans="2:4" ht="12.75">
      <c r="B115" s="4" t="s">
        <v>3</v>
      </c>
      <c r="C115" s="4" t="s">
        <v>4</v>
      </c>
      <c r="D115" s="4" t="s">
        <v>4</v>
      </c>
    </row>
    <row r="117" spans="1:4" ht="12.75">
      <c r="A117" s="1" t="s">
        <v>479</v>
      </c>
      <c r="B117" s="4">
        <v>61</v>
      </c>
      <c r="C117" s="4">
        <v>407</v>
      </c>
      <c r="D117" s="4">
        <v>227</v>
      </c>
    </row>
    <row r="118" spans="1:4" ht="12.75">
      <c r="A118" s="1" t="s">
        <v>493</v>
      </c>
      <c r="B118" s="4">
        <v>150</v>
      </c>
      <c r="C118" s="4">
        <v>365</v>
      </c>
      <c r="D118" s="4">
        <v>147</v>
      </c>
    </row>
    <row r="119" spans="1:4" ht="12.75">
      <c r="A119" s="1" t="s">
        <v>564</v>
      </c>
      <c r="B119" s="4">
        <v>273</v>
      </c>
      <c r="C119" s="4">
        <v>1620</v>
      </c>
      <c r="D119" s="4">
        <v>891</v>
      </c>
    </row>
    <row r="121" spans="1:4" ht="12.75">
      <c r="A121" s="1" t="s">
        <v>48</v>
      </c>
      <c r="B121" s="4">
        <f>SUM(B117:B119)</f>
        <v>484</v>
      </c>
      <c r="C121" s="4">
        <f>SUM(C117:C119)</f>
        <v>2392</v>
      </c>
      <c r="D121" s="4">
        <f>SUM(D117:D119)</f>
        <v>1265</v>
      </c>
    </row>
    <row r="123" ht="15.75">
      <c r="A123" s="3" t="s">
        <v>517</v>
      </c>
    </row>
    <row r="125" spans="1:2" ht="12.75">
      <c r="A125" s="2" t="s">
        <v>1</v>
      </c>
      <c r="B125" s="5" t="s">
        <v>518</v>
      </c>
    </row>
    <row r="126" ht="12.75">
      <c r="B126" s="4" t="s">
        <v>4</v>
      </c>
    </row>
    <row r="128" spans="1:2" ht="12.75">
      <c r="A128" s="1" t="s">
        <v>516</v>
      </c>
      <c r="B128" s="4">
        <v>1088</v>
      </c>
    </row>
    <row r="129" spans="1:2" ht="12.75">
      <c r="A129" s="1" t="s">
        <v>19</v>
      </c>
      <c r="B129" s="4">
        <v>745</v>
      </c>
    </row>
    <row r="130" spans="1:2" ht="12.75">
      <c r="A130" s="1" t="s">
        <v>605</v>
      </c>
      <c r="B130" s="4">
        <v>422</v>
      </c>
    </row>
    <row r="132" spans="1:2" ht="12.75">
      <c r="A132" s="1" t="s">
        <v>48</v>
      </c>
      <c r="B132" s="4">
        <f>SUM(B128:B130)</f>
        <v>2255</v>
      </c>
    </row>
    <row r="134" ht="15.75">
      <c r="A134" s="3" t="s">
        <v>209</v>
      </c>
    </row>
    <row r="136" spans="1:3" ht="12.75">
      <c r="A136" s="2" t="s">
        <v>1</v>
      </c>
      <c r="B136" s="5" t="s">
        <v>210</v>
      </c>
      <c r="C136" s="5" t="s">
        <v>211</v>
      </c>
    </row>
    <row r="137" spans="2:3" ht="12.75">
      <c r="B137" s="4" t="s">
        <v>3</v>
      </c>
      <c r="C137" s="4" t="s">
        <v>4</v>
      </c>
    </row>
    <row r="139" spans="1:3" ht="12.75">
      <c r="A139" s="1" t="s">
        <v>187</v>
      </c>
      <c r="B139" s="4">
        <v>351</v>
      </c>
      <c r="C139" s="4">
        <v>1226</v>
      </c>
    </row>
    <row r="141" spans="1:3" ht="12.75">
      <c r="A141" s="1" t="s">
        <v>48</v>
      </c>
      <c r="B141" s="4">
        <f>SUM(B138:B139)</f>
        <v>351</v>
      </c>
      <c r="C141" s="4">
        <f>SUM(C138:C139)</f>
        <v>1226</v>
      </c>
    </row>
    <row r="143" ht="15.75">
      <c r="A143" s="3" t="s">
        <v>212</v>
      </c>
    </row>
    <row r="145" spans="1:3" ht="12.75">
      <c r="A145" s="2" t="s">
        <v>1</v>
      </c>
      <c r="B145" s="5" t="s">
        <v>213</v>
      </c>
      <c r="C145" s="5" t="s">
        <v>214</v>
      </c>
    </row>
    <row r="146" spans="2:3" ht="12.75">
      <c r="B146" s="4" t="s">
        <v>3</v>
      </c>
      <c r="C146" s="4" t="s">
        <v>4</v>
      </c>
    </row>
    <row r="148" spans="1:3" ht="12.75">
      <c r="A148" s="1" t="s">
        <v>187</v>
      </c>
      <c r="B148" s="4">
        <v>432</v>
      </c>
      <c r="C148" s="4">
        <v>1191</v>
      </c>
    </row>
    <row r="150" spans="1:3" ht="12.75">
      <c r="A150" s="1" t="s">
        <v>48</v>
      </c>
      <c r="B150" s="4">
        <f>SUM(B147:B148)</f>
        <v>432</v>
      </c>
      <c r="C150" s="4">
        <f>SUM(C147:C148)</f>
        <v>1191</v>
      </c>
    </row>
    <row r="152" ht="15.75">
      <c r="A152" s="3" t="s">
        <v>215</v>
      </c>
    </row>
    <row r="154" spans="1:4" ht="12.75">
      <c r="A154" s="2" t="s">
        <v>1</v>
      </c>
      <c r="B154" s="5" t="s">
        <v>216</v>
      </c>
      <c r="C154" s="5" t="s">
        <v>217</v>
      </c>
      <c r="D154" s="5" t="s">
        <v>218</v>
      </c>
    </row>
    <row r="155" spans="2:4" ht="12.75">
      <c r="B155" s="4" t="s">
        <v>3</v>
      </c>
      <c r="C155" s="4" t="s">
        <v>4</v>
      </c>
      <c r="D155" s="4" t="s">
        <v>4</v>
      </c>
    </row>
    <row r="157" spans="1:4" ht="12.75">
      <c r="A157" s="1" t="s">
        <v>187</v>
      </c>
      <c r="B157" s="4">
        <v>414</v>
      </c>
      <c r="C157" s="4">
        <v>1205</v>
      </c>
      <c r="D157" s="4">
        <v>1069</v>
      </c>
    </row>
    <row r="159" spans="1:4" ht="12.75">
      <c r="A159" s="1" t="s">
        <v>48</v>
      </c>
      <c r="B159" s="4">
        <f>SUM(B156:B157)</f>
        <v>414</v>
      </c>
      <c r="C159" s="4">
        <f>SUM(C156:C157)</f>
        <v>1205</v>
      </c>
      <c r="D159" s="4">
        <f>SUM(D156:D157)</f>
        <v>1069</v>
      </c>
    </row>
    <row r="161" ht="15.75">
      <c r="A161" s="3" t="s">
        <v>219</v>
      </c>
    </row>
    <row r="163" spans="1:3" ht="12.75">
      <c r="A163" s="2" t="s">
        <v>1</v>
      </c>
      <c r="B163" s="5" t="s">
        <v>220</v>
      </c>
      <c r="C163" s="5" t="s">
        <v>221</v>
      </c>
    </row>
    <row r="164" spans="2:3" ht="12.75">
      <c r="B164" s="4" t="s">
        <v>3</v>
      </c>
      <c r="C164" s="4" t="s">
        <v>4</v>
      </c>
    </row>
    <row r="166" spans="1:3" ht="12.75">
      <c r="A166" s="1" t="s">
        <v>187</v>
      </c>
      <c r="B166" s="4">
        <v>364</v>
      </c>
      <c r="C166" s="4">
        <v>1514</v>
      </c>
    </row>
    <row r="168" spans="1:3" ht="12.75">
      <c r="A168" s="1" t="s">
        <v>48</v>
      </c>
      <c r="B168" s="4">
        <f>SUM(B165:B166)</f>
        <v>364</v>
      </c>
      <c r="C168" s="4">
        <f>SUM(C165:C166)</f>
        <v>1514</v>
      </c>
    </row>
    <row r="170" ht="15.75">
      <c r="A170" s="3" t="s">
        <v>222</v>
      </c>
    </row>
    <row r="172" spans="1:3" ht="12.75">
      <c r="A172" s="2" t="s">
        <v>1</v>
      </c>
      <c r="B172" s="5" t="s">
        <v>223</v>
      </c>
      <c r="C172" s="5" t="s">
        <v>224</v>
      </c>
    </row>
    <row r="173" spans="2:3" ht="12.75">
      <c r="B173" s="4" t="s">
        <v>3</v>
      </c>
      <c r="C173" s="4" t="s">
        <v>4</v>
      </c>
    </row>
    <row r="175" spans="1:3" ht="12.75">
      <c r="A175" s="1" t="s">
        <v>187</v>
      </c>
      <c r="B175" s="4">
        <v>515</v>
      </c>
      <c r="C175" s="4">
        <v>1355</v>
      </c>
    </row>
    <row r="177" spans="1:3" ht="12.75">
      <c r="A177" s="1" t="s">
        <v>48</v>
      </c>
      <c r="B177" s="4">
        <f>SUM(B174:B175)</f>
        <v>515</v>
      </c>
      <c r="C177" s="4">
        <f>SUM(C174:C175)</f>
        <v>1355</v>
      </c>
    </row>
    <row r="179" ht="15.75">
      <c r="A179" s="3" t="s">
        <v>227</v>
      </c>
    </row>
    <row r="181" spans="1:3" ht="12.75">
      <c r="A181" s="2" t="s">
        <v>1</v>
      </c>
      <c r="B181" s="5" t="s">
        <v>225</v>
      </c>
      <c r="C181" s="5" t="s">
        <v>226</v>
      </c>
    </row>
    <row r="182" spans="2:3" ht="12.75">
      <c r="B182" s="4" t="s">
        <v>3</v>
      </c>
      <c r="C182" s="4" t="s">
        <v>4</v>
      </c>
    </row>
    <row r="184" spans="1:3" ht="12.75">
      <c r="A184" s="1" t="s">
        <v>187</v>
      </c>
      <c r="B184" s="4">
        <v>403</v>
      </c>
      <c r="C184" s="4">
        <v>1348</v>
      </c>
    </row>
    <row r="186" spans="1:3" ht="12.75">
      <c r="A186" s="1" t="s">
        <v>48</v>
      </c>
      <c r="B186" s="4">
        <f>SUM(B183:B184)</f>
        <v>403</v>
      </c>
      <c r="C186" s="4">
        <f>SUM(C183:C184)</f>
        <v>1348</v>
      </c>
    </row>
    <row r="188" ht="15.75">
      <c r="A188" s="3" t="s">
        <v>228</v>
      </c>
    </row>
    <row r="190" spans="1:3" ht="12.75">
      <c r="A190" s="2" t="s">
        <v>1</v>
      </c>
      <c r="B190" s="5" t="s">
        <v>229</v>
      </c>
      <c r="C190" s="5" t="s">
        <v>230</v>
      </c>
    </row>
    <row r="191" spans="2:3" ht="12.75">
      <c r="B191" s="4" t="s">
        <v>3</v>
      </c>
      <c r="C191" s="4" t="s">
        <v>4</v>
      </c>
    </row>
    <row r="193" spans="1:3" ht="12.75">
      <c r="A193" s="1" t="s">
        <v>187</v>
      </c>
      <c r="B193" s="4">
        <v>578</v>
      </c>
      <c r="C193" s="4">
        <v>1963</v>
      </c>
    </row>
    <row r="195" spans="1:3" ht="12.75">
      <c r="A195" s="1" t="s">
        <v>48</v>
      </c>
      <c r="B195" s="4">
        <f>SUM(B192:B193)</f>
        <v>578</v>
      </c>
      <c r="C195" s="4">
        <f>SUM(C192:C193)</f>
        <v>1963</v>
      </c>
    </row>
    <row r="197" ht="15.75">
      <c r="A197" s="3" t="s">
        <v>233</v>
      </c>
    </row>
    <row r="199" spans="1:3" ht="12.75">
      <c r="A199" s="2" t="s">
        <v>1</v>
      </c>
      <c r="B199" s="5" t="s">
        <v>231</v>
      </c>
      <c r="C199" s="5" t="s">
        <v>232</v>
      </c>
    </row>
    <row r="200" spans="2:3" ht="12.75">
      <c r="B200" s="4" t="s">
        <v>3</v>
      </c>
      <c r="C200" s="4" t="s">
        <v>4</v>
      </c>
    </row>
    <row r="202" spans="1:3" ht="12.75">
      <c r="A202" s="1" t="s">
        <v>187</v>
      </c>
      <c r="B202" s="4">
        <v>526</v>
      </c>
      <c r="C202" s="4">
        <v>1881</v>
      </c>
    </row>
    <row r="204" spans="1:3" ht="12.75">
      <c r="A204" s="1" t="s">
        <v>48</v>
      </c>
      <c r="B204" s="4">
        <f>SUM(B201:B202)</f>
        <v>526</v>
      </c>
      <c r="C204" s="4">
        <f>SUM(C201:C202)</f>
        <v>1881</v>
      </c>
    </row>
    <row r="206" ht="15.75">
      <c r="A206" s="3" t="s">
        <v>234</v>
      </c>
    </row>
    <row r="208" spans="1:2" ht="12.75">
      <c r="A208" s="2" t="s">
        <v>1</v>
      </c>
      <c r="B208" s="5" t="s">
        <v>235</v>
      </c>
    </row>
    <row r="209" ht="12.75">
      <c r="B209" s="4" t="s">
        <v>3</v>
      </c>
    </row>
    <row r="211" spans="1:2" ht="12.75">
      <c r="A211" s="1" t="s">
        <v>187</v>
      </c>
      <c r="B211" s="4">
        <v>505</v>
      </c>
    </row>
    <row r="213" spans="1:2" ht="12.75">
      <c r="A213" s="1" t="s">
        <v>48</v>
      </c>
      <c r="B213" s="4">
        <f>SUM(B210:B211)</f>
        <v>505</v>
      </c>
    </row>
    <row r="215" ht="15.75">
      <c r="A215" s="3" t="s">
        <v>236</v>
      </c>
    </row>
    <row r="217" spans="1:4" ht="12.75">
      <c r="A217" s="2" t="s">
        <v>1</v>
      </c>
      <c r="B217" s="5" t="s">
        <v>237</v>
      </c>
      <c r="C217" s="5" t="s">
        <v>238</v>
      </c>
      <c r="D217" s="5" t="s">
        <v>239</v>
      </c>
    </row>
    <row r="218" spans="2:4" ht="12.75">
      <c r="B218" s="4" t="s">
        <v>3</v>
      </c>
      <c r="C218" s="4" t="s">
        <v>3</v>
      </c>
      <c r="D218" s="4" t="s">
        <v>4</v>
      </c>
    </row>
    <row r="220" spans="1:4" ht="12.75">
      <c r="A220" s="1" t="s">
        <v>187</v>
      </c>
      <c r="B220" s="4">
        <v>289</v>
      </c>
      <c r="C220" s="4">
        <v>572</v>
      </c>
      <c r="D220" s="4">
        <v>910</v>
      </c>
    </row>
    <row r="222" spans="1:4" ht="12.75">
      <c r="A222" s="1" t="s">
        <v>48</v>
      </c>
      <c r="B222" s="4">
        <f>SUM(B219:B220)</f>
        <v>289</v>
      </c>
      <c r="C222" s="4">
        <f>SUM(C219:C220)</f>
        <v>572</v>
      </c>
      <c r="D222" s="4">
        <f>SUM(D219:D220)</f>
        <v>910</v>
      </c>
    </row>
    <row r="224" ht="15.75">
      <c r="A224" s="3" t="s">
        <v>240</v>
      </c>
    </row>
    <row r="226" spans="1:3" ht="12.75">
      <c r="A226" s="2" t="s">
        <v>1</v>
      </c>
      <c r="B226" s="5" t="s">
        <v>241</v>
      </c>
      <c r="C226" s="5" t="s">
        <v>242</v>
      </c>
    </row>
    <row r="227" spans="2:3" ht="12.75">
      <c r="B227" s="4" t="s">
        <v>3</v>
      </c>
      <c r="C227" s="4" t="s">
        <v>4</v>
      </c>
    </row>
    <row r="229" spans="1:3" ht="12.75">
      <c r="A229" s="1" t="s">
        <v>187</v>
      </c>
      <c r="B229" s="4">
        <v>566</v>
      </c>
      <c r="C229" s="4">
        <v>1247</v>
      </c>
    </row>
    <row r="231" spans="1:3" ht="12.75">
      <c r="A231" s="1" t="s">
        <v>48</v>
      </c>
      <c r="B231" s="4">
        <f>SUM(B228:B229)</f>
        <v>566</v>
      </c>
      <c r="C231" s="4">
        <f>SUM(C228:C229)</f>
        <v>1247</v>
      </c>
    </row>
    <row r="233" ht="15.75">
      <c r="A233" s="3" t="s">
        <v>243</v>
      </c>
    </row>
    <row r="235" spans="1:3" ht="12.75">
      <c r="A235" s="2" t="s">
        <v>1</v>
      </c>
      <c r="B235" s="5" t="s">
        <v>244</v>
      </c>
      <c r="C235" s="5" t="s">
        <v>245</v>
      </c>
    </row>
    <row r="236" spans="2:3" ht="12.75">
      <c r="B236" s="4" t="s">
        <v>3</v>
      </c>
      <c r="C236" s="4" t="s">
        <v>4</v>
      </c>
    </row>
    <row r="238" spans="1:3" ht="12.75">
      <c r="A238" s="1" t="s">
        <v>187</v>
      </c>
      <c r="B238" s="4">
        <v>517</v>
      </c>
      <c r="C238" s="4">
        <v>1624</v>
      </c>
    </row>
    <row r="240" spans="1:3" ht="12.75">
      <c r="A240" s="1" t="s">
        <v>48</v>
      </c>
      <c r="B240" s="4">
        <f>SUM(B237:B238)</f>
        <v>517</v>
      </c>
      <c r="C240" s="4">
        <f>SUM(C237:C238)</f>
        <v>1624</v>
      </c>
    </row>
    <row r="242" ht="15.75">
      <c r="A242" s="3" t="s">
        <v>246</v>
      </c>
    </row>
    <row r="244" spans="1:3" ht="12.75">
      <c r="A244" s="2" t="s">
        <v>1</v>
      </c>
      <c r="B244" s="5" t="s">
        <v>247</v>
      </c>
      <c r="C244" s="5" t="s">
        <v>248</v>
      </c>
    </row>
    <row r="245" spans="2:3" ht="12.75">
      <c r="B245" s="4" t="s">
        <v>3</v>
      </c>
      <c r="C245" s="4" t="s">
        <v>4</v>
      </c>
    </row>
    <row r="247" spans="1:3" ht="12.75">
      <c r="A247" s="1" t="s">
        <v>187</v>
      </c>
      <c r="B247" s="4">
        <v>347</v>
      </c>
      <c r="C247" s="4">
        <v>1764</v>
      </c>
    </row>
    <row r="249" spans="1:3" ht="12.75">
      <c r="A249" s="1" t="s">
        <v>48</v>
      </c>
      <c r="B249" s="4">
        <f>SUM(B246:B247)</f>
        <v>347</v>
      </c>
      <c r="C249" s="4">
        <f>SUM(C246:C247)</f>
        <v>1764</v>
      </c>
    </row>
    <row r="251" ht="15.75">
      <c r="A251" s="3" t="s">
        <v>249</v>
      </c>
    </row>
    <row r="253" spans="1:3" ht="12.75">
      <c r="A253" s="2" t="s">
        <v>1</v>
      </c>
      <c r="B253" s="5" t="s">
        <v>250</v>
      </c>
      <c r="C253" s="5" t="s">
        <v>251</v>
      </c>
    </row>
    <row r="254" spans="2:3" ht="12.75">
      <c r="B254" s="4" t="s">
        <v>4</v>
      </c>
      <c r="C254" s="4" t="s">
        <v>4</v>
      </c>
    </row>
    <row r="256" spans="1:3" ht="12.75">
      <c r="A256" s="1" t="s">
        <v>187</v>
      </c>
      <c r="B256" s="4">
        <v>1750</v>
      </c>
      <c r="C256" s="4">
        <v>878</v>
      </c>
    </row>
    <row r="258" spans="1:3" ht="12.75">
      <c r="A258" s="1" t="s">
        <v>48</v>
      </c>
      <c r="B258" s="4">
        <f>SUM(B255:B256)</f>
        <v>1750</v>
      </c>
      <c r="C258" s="4">
        <f>SUM(C255:C256)</f>
        <v>878</v>
      </c>
    </row>
    <row r="260" ht="15.75">
      <c r="A260" s="3" t="s">
        <v>252</v>
      </c>
    </row>
    <row r="262" spans="1:2" ht="12.75">
      <c r="A262" s="2" t="s">
        <v>1</v>
      </c>
      <c r="B262" s="5" t="s">
        <v>253</v>
      </c>
    </row>
    <row r="263" ht="12.75">
      <c r="B263" s="4" t="s">
        <v>4</v>
      </c>
    </row>
    <row r="265" spans="1:2" ht="12.75">
      <c r="A265" s="1" t="s">
        <v>187</v>
      </c>
      <c r="B265" s="4">
        <v>1895</v>
      </c>
    </row>
    <row r="267" spans="1:2" ht="12.75">
      <c r="A267" s="1" t="s">
        <v>48</v>
      </c>
      <c r="B267" s="4">
        <f>SUM(B264:B265)</f>
        <v>1895</v>
      </c>
    </row>
    <row r="269" ht="15.75">
      <c r="A269" s="3" t="s">
        <v>254</v>
      </c>
    </row>
    <row r="271" spans="1:4" ht="12.75">
      <c r="A271" s="2" t="s">
        <v>1</v>
      </c>
      <c r="B271" s="5" t="s">
        <v>255</v>
      </c>
      <c r="C271" s="5" t="s">
        <v>256</v>
      </c>
      <c r="D271" s="5" t="s">
        <v>257</v>
      </c>
    </row>
    <row r="272" spans="2:4" ht="12.75">
      <c r="B272" s="4" t="s">
        <v>3</v>
      </c>
      <c r="C272" s="4" t="s">
        <v>3</v>
      </c>
      <c r="D272" s="4" t="s">
        <v>4</v>
      </c>
    </row>
    <row r="274" spans="1:4" ht="12.75">
      <c r="A274" s="1" t="s">
        <v>187</v>
      </c>
      <c r="B274" s="4">
        <v>293</v>
      </c>
      <c r="C274" s="4">
        <v>65</v>
      </c>
      <c r="D274" s="4">
        <v>1211</v>
      </c>
    </row>
    <row r="276" spans="1:4" ht="12.75">
      <c r="A276" s="1" t="s">
        <v>48</v>
      </c>
      <c r="B276" s="4">
        <f>SUM(B273:B274)</f>
        <v>293</v>
      </c>
      <c r="C276" s="4">
        <f>SUM(C273:C274)</f>
        <v>65</v>
      </c>
      <c r="D276" s="4">
        <f>SUM(D273:D274)</f>
        <v>1211</v>
      </c>
    </row>
    <row r="278" ht="15.75">
      <c r="A278" s="3" t="s">
        <v>258</v>
      </c>
    </row>
    <row r="280" spans="1:4" ht="12.75">
      <c r="A280" s="2" t="s">
        <v>1</v>
      </c>
      <c r="B280" s="5" t="s">
        <v>259</v>
      </c>
      <c r="C280" s="5" t="s">
        <v>260</v>
      </c>
      <c r="D280" s="5" t="s">
        <v>261</v>
      </c>
    </row>
    <row r="281" spans="2:4" ht="12.75">
      <c r="B281" s="4" t="s">
        <v>3</v>
      </c>
      <c r="C281" s="4" t="s">
        <v>4</v>
      </c>
      <c r="D281" s="4" t="s">
        <v>4</v>
      </c>
    </row>
    <row r="283" spans="1:4" ht="12.75">
      <c r="A283" s="1" t="s">
        <v>187</v>
      </c>
      <c r="B283" s="4">
        <v>364</v>
      </c>
      <c r="C283" s="4">
        <v>617</v>
      </c>
      <c r="D283" s="4">
        <v>1010</v>
      </c>
    </row>
    <row r="285" spans="1:4" ht="12.75">
      <c r="A285" s="1" t="s">
        <v>48</v>
      </c>
      <c r="B285" s="4">
        <f>SUM(B282:B283)</f>
        <v>364</v>
      </c>
      <c r="C285" s="4">
        <f>SUM(C282:C283)</f>
        <v>617</v>
      </c>
      <c r="D285" s="4">
        <f>SUM(D282:D283)</f>
        <v>1010</v>
      </c>
    </row>
    <row r="287" ht="15.75">
      <c r="A287" s="3" t="s">
        <v>393</v>
      </c>
    </row>
    <row r="289" spans="1:3" ht="12.75">
      <c r="A289" s="2" t="s">
        <v>1</v>
      </c>
      <c r="B289" s="5" t="s">
        <v>394</v>
      </c>
      <c r="C289" s="5" t="s">
        <v>395</v>
      </c>
    </row>
    <row r="290" spans="2:3" ht="12.75">
      <c r="B290" s="4" t="s">
        <v>3</v>
      </c>
      <c r="C290" s="4" t="s">
        <v>4</v>
      </c>
    </row>
    <row r="292" spans="1:3" ht="12.75">
      <c r="A292" s="1" t="s">
        <v>392</v>
      </c>
      <c r="B292" s="4">
        <v>630</v>
      </c>
      <c r="C292" s="4">
        <v>168</v>
      </c>
    </row>
    <row r="294" spans="1:3" ht="12.75">
      <c r="A294" s="1" t="s">
        <v>48</v>
      </c>
      <c r="B294" s="4">
        <f>SUM(B291:B292)</f>
        <v>630</v>
      </c>
      <c r="C294" s="4">
        <f>SUM(C291:C292)</f>
        <v>168</v>
      </c>
    </row>
    <row r="296" ht="15.75">
      <c r="A296" s="3" t="s">
        <v>396</v>
      </c>
    </row>
    <row r="298" spans="1:2" ht="12.75">
      <c r="A298" s="2" t="s">
        <v>1</v>
      </c>
      <c r="B298" s="5" t="s">
        <v>397</v>
      </c>
    </row>
    <row r="299" ht="12.75">
      <c r="B299" s="4" t="s">
        <v>3</v>
      </c>
    </row>
    <row r="301" spans="1:2" ht="12.75">
      <c r="A301" s="1" t="s">
        <v>392</v>
      </c>
      <c r="B301" s="4">
        <v>480</v>
      </c>
    </row>
    <row r="303" spans="1:2" ht="12.75">
      <c r="A303" s="1" t="s">
        <v>48</v>
      </c>
      <c r="B303" s="4">
        <f>SUM(B300:B301)</f>
        <v>480</v>
      </c>
    </row>
    <row r="305" ht="15.75">
      <c r="A305" s="3" t="s">
        <v>398</v>
      </c>
    </row>
    <row r="307" spans="1:2" ht="12.75">
      <c r="A307" s="2" t="s">
        <v>1</v>
      </c>
      <c r="B307" s="5" t="s">
        <v>399</v>
      </c>
    </row>
    <row r="308" ht="12.75">
      <c r="B308" s="4" t="s">
        <v>3</v>
      </c>
    </row>
    <row r="310" spans="1:2" ht="12.75">
      <c r="A310" s="1" t="s">
        <v>392</v>
      </c>
      <c r="B310" s="4">
        <v>911</v>
      </c>
    </row>
    <row r="312" spans="1:2" ht="12.75">
      <c r="A312" s="1" t="s">
        <v>48</v>
      </c>
      <c r="B312" s="4">
        <f>SUM(B309:B310)</f>
        <v>911</v>
      </c>
    </row>
    <row r="314" ht="15.75">
      <c r="A314" s="3" t="s">
        <v>400</v>
      </c>
    </row>
    <row r="316" spans="1:3" ht="12.75">
      <c r="A316" s="2" t="s">
        <v>1</v>
      </c>
      <c r="B316" s="5" t="s">
        <v>401</v>
      </c>
      <c r="C316" s="5" t="s">
        <v>402</v>
      </c>
    </row>
    <row r="317" spans="2:3" ht="12.75">
      <c r="B317" s="4" t="s">
        <v>3</v>
      </c>
      <c r="C317" s="4" t="s">
        <v>3</v>
      </c>
    </row>
    <row r="319" spans="1:3" ht="12.75">
      <c r="A319" s="1" t="s">
        <v>392</v>
      </c>
      <c r="B319" s="4">
        <v>436</v>
      </c>
      <c r="C319" s="4">
        <v>977</v>
      </c>
    </row>
    <row r="321" spans="1:3" ht="12.75">
      <c r="A321" s="1" t="s">
        <v>48</v>
      </c>
      <c r="B321" s="4">
        <f>SUM(B318:B319)</f>
        <v>436</v>
      </c>
      <c r="C321" s="4">
        <f>SUM(C318:C319)</f>
        <v>977</v>
      </c>
    </row>
    <row r="323" ht="15.75">
      <c r="A323" s="3" t="s">
        <v>403</v>
      </c>
    </row>
    <row r="325" spans="1:2" ht="12.75">
      <c r="A325" s="2" t="s">
        <v>1</v>
      </c>
      <c r="B325" s="5" t="s">
        <v>610</v>
      </c>
    </row>
    <row r="326" ht="12.75">
      <c r="B326" s="4" t="s">
        <v>3</v>
      </c>
    </row>
    <row r="328" spans="1:2" ht="12.75">
      <c r="A328" s="1" t="s">
        <v>392</v>
      </c>
      <c r="B328" s="4">
        <v>1167</v>
      </c>
    </row>
    <row r="330" spans="1:2" ht="12.75">
      <c r="A330" s="1" t="s">
        <v>48</v>
      </c>
      <c r="B330" s="4">
        <f>SUM(B327:B328)</f>
        <v>1167</v>
      </c>
    </row>
    <row r="332" ht="15.75">
      <c r="A332" s="3" t="s">
        <v>404</v>
      </c>
    </row>
    <row r="334" spans="1:3" ht="12.75">
      <c r="A334" s="2" t="s">
        <v>1</v>
      </c>
      <c r="B334" s="5" t="s">
        <v>405</v>
      </c>
      <c r="C334" s="5" t="s">
        <v>406</v>
      </c>
    </row>
    <row r="335" spans="2:3" ht="12.75">
      <c r="B335" s="4" t="s">
        <v>3</v>
      </c>
      <c r="C335" s="4" t="s">
        <v>4</v>
      </c>
    </row>
    <row r="337" spans="1:3" ht="12.75">
      <c r="A337" s="1" t="s">
        <v>392</v>
      </c>
      <c r="B337" s="4">
        <v>1556</v>
      </c>
      <c r="C337" s="4">
        <v>533</v>
      </c>
    </row>
    <row r="339" spans="1:3" ht="12.75">
      <c r="A339" s="1" t="s">
        <v>48</v>
      </c>
      <c r="B339" s="4">
        <f>SUM(B336:B337)</f>
        <v>1556</v>
      </c>
      <c r="C339" s="4">
        <f>SUM(C336:C337)</f>
        <v>533</v>
      </c>
    </row>
    <row r="341" ht="15.75">
      <c r="A341" s="3" t="s">
        <v>407</v>
      </c>
    </row>
    <row r="343" spans="1:2" ht="12.75">
      <c r="A343" s="2" t="s">
        <v>1</v>
      </c>
      <c r="B343" s="5" t="s">
        <v>611</v>
      </c>
    </row>
    <row r="344" ht="12.75">
      <c r="B344" s="4" t="s">
        <v>3</v>
      </c>
    </row>
    <row r="346" spans="1:2" ht="12.75">
      <c r="A346" s="1" t="s">
        <v>392</v>
      </c>
      <c r="B346" s="4">
        <v>674</v>
      </c>
    </row>
    <row r="348" spans="1:2" ht="12.75">
      <c r="A348" s="1" t="s">
        <v>48</v>
      </c>
      <c r="B348" s="4">
        <f>SUM(B345:B346)</f>
        <v>674</v>
      </c>
    </row>
    <row r="350" ht="15.75">
      <c r="A350" s="3" t="s">
        <v>262</v>
      </c>
    </row>
    <row r="352" spans="1:3" ht="12.75">
      <c r="A352" s="2" t="s">
        <v>1</v>
      </c>
      <c r="B352" s="5" t="s">
        <v>263</v>
      </c>
      <c r="C352" s="5" t="s">
        <v>264</v>
      </c>
    </row>
    <row r="353" spans="2:3" ht="12.75">
      <c r="B353" s="4" t="s">
        <v>3</v>
      </c>
      <c r="C353" s="4" t="s">
        <v>4</v>
      </c>
    </row>
    <row r="355" spans="1:3" ht="12.75">
      <c r="A355" s="1" t="s">
        <v>326</v>
      </c>
      <c r="B355" s="4">
        <v>376</v>
      </c>
      <c r="C355" s="4">
        <v>680</v>
      </c>
    </row>
    <row r="356" spans="1:3" ht="12.75">
      <c r="A356" s="1" t="s">
        <v>187</v>
      </c>
      <c r="B356" s="4">
        <v>282</v>
      </c>
      <c r="C356" s="4">
        <v>1117</v>
      </c>
    </row>
    <row r="358" spans="1:3" ht="12.75">
      <c r="A358" s="1" t="s">
        <v>48</v>
      </c>
      <c r="B358" s="4">
        <f>SUM(B354:B356)</f>
        <v>658</v>
      </c>
      <c r="C358" s="4">
        <f>SUM(C354:C356)</f>
        <v>1797</v>
      </c>
    </row>
    <row r="360" ht="15.75">
      <c r="A360" s="3" t="s">
        <v>265</v>
      </c>
    </row>
    <row r="362" spans="1:4" ht="12.75">
      <c r="A362" s="2" t="s">
        <v>1</v>
      </c>
      <c r="B362" s="5" t="s">
        <v>266</v>
      </c>
      <c r="C362" s="5" t="s">
        <v>267</v>
      </c>
      <c r="D362" s="5" t="s">
        <v>268</v>
      </c>
    </row>
    <row r="363" spans="2:4" ht="12.75">
      <c r="B363" s="4" t="s">
        <v>3</v>
      </c>
      <c r="C363" s="4" t="s">
        <v>4</v>
      </c>
      <c r="D363" s="4" t="s">
        <v>4</v>
      </c>
    </row>
    <row r="365" spans="1:4" ht="12.75">
      <c r="A365" s="1" t="s">
        <v>187</v>
      </c>
      <c r="B365" s="4">
        <v>163</v>
      </c>
      <c r="C365" s="4">
        <v>328</v>
      </c>
      <c r="D365" s="4">
        <v>472</v>
      </c>
    </row>
    <row r="366" spans="1:4" ht="12.75">
      <c r="A366" s="1" t="s">
        <v>542</v>
      </c>
      <c r="B366" s="4">
        <v>161</v>
      </c>
      <c r="C366" s="4">
        <v>196</v>
      </c>
      <c r="D366" s="4">
        <v>237</v>
      </c>
    </row>
    <row r="367" spans="1:4" ht="12.75">
      <c r="A367" s="1" t="s">
        <v>392</v>
      </c>
      <c r="B367" s="4">
        <v>198</v>
      </c>
      <c r="C367" s="4">
        <v>237</v>
      </c>
      <c r="D367" s="4">
        <v>159</v>
      </c>
    </row>
    <row r="369" spans="1:4" ht="12.75">
      <c r="A369" s="1" t="s">
        <v>48</v>
      </c>
      <c r="B369" s="4">
        <f>SUM(B365:B367)</f>
        <v>522</v>
      </c>
      <c r="C369" s="4">
        <f>SUM(C365:C367)</f>
        <v>761</v>
      </c>
      <c r="D369" s="4">
        <f>SUM(D365:D367)</f>
        <v>868</v>
      </c>
    </row>
    <row r="371" ht="15.75">
      <c r="A371" s="3" t="s">
        <v>543</v>
      </c>
    </row>
    <row r="373" spans="1:2" ht="12.75">
      <c r="A373" s="2" t="s">
        <v>1</v>
      </c>
      <c r="B373" s="5" t="s">
        <v>461</v>
      </c>
    </row>
    <row r="374" ht="12.75">
      <c r="B374" s="4" t="s">
        <v>3</v>
      </c>
    </row>
    <row r="376" spans="1:2" ht="12.75">
      <c r="A376" s="1" t="s">
        <v>460</v>
      </c>
      <c r="B376" s="4">
        <v>50</v>
      </c>
    </row>
    <row r="377" spans="1:2" ht="12.75">
      <c r="A377" s="1" t="s">
        <v>542</v>
      </c>
      <c r="B377" s="4">
        <v>369</v>
      </c>
    </row>
    <row r="379" spans="1:2" ht="12.75">
      <c r="A379" s="1" t="s">
        <v>48</v>
      </c>
      <c r="B379" s="4">
        <f>SUM(B376:B377)</f>
        <v>419</v>
      </c>
    </row>
    <row r="381" ht="15.75">
      <c r="A381" s="3" t="s">
        <v>544</v>
      </c>
    </row>
    <row r="383" spans="1:2" ht="12.75">
      <c r="A383" s="2" t="s">
        <v>1</v>
      </c>
      <c r="B383" s="5" t="s">
        <v>545</v>
      </c>
    </row>
    <row r="384" ht="12.75">
      <c r="B384" s="4" t="s">
        <v>3</v>
      </c>
    </row>
    <row r="386" spans="1:2" ht="12.75">
      <c r="A386" s="1" t="s">
        <v>542</v>
      </c>
      <c r="B386" s="4">
        <v>392</v>
      </c>
    </row>
    <row r="388" spans="1:2" ht="12.75">
      <c r="A388" s="1" t="s">
        <v>48</v>
      </c>
      <c r="B388" s="4">
        <f>SUM(B385:B386)</f>
        <v>392</v>
      </c>
    </row>
    <row r="390" ht="15.75">
      <c r="A390" s="3" t="s">
        <v>546</v>
      </c>
    </row>
    <row r="392" spans="1:2" ht="12.75">
      <c r="A392" s="2" t="s">
        <v>1</v>
      </c>
      <c r="B392" s="5" t="s">
        <v>547</v>
      </c>
    </row>
    <row r="393" ht="12.75">
      <c r="B393" s="4" t="s">
        <v>4</v>
      </c>
    </row>
    <row r="395" spans="1:2" ht="12.75">
      <c r="A395" s="1" t="s">
        <v>542</v>
      </c>
      <c r="B395" s="4">
        <v>994</v>
      </c>
    </row>
    <row r="397" spans="1:2" ht="12.75">
      <c r="A397" s="1" t="s">
        <v>48</v>
      </c>
      <c r="B397" s="4">
        <f>SUM(B394:B395)</f>
        <v>994</v>
      </c>
    </row>
    <row r="399" ht="15.75">
      <c r="A399" s="3" t="s">
        <v>269</v>
      </c>
    </row>
    <row r="401" spans="1:3" ht="12.75">
      <c r="A401" s="2" t="s">
        <v>1</v>
      </c>
      <c r="B401" s="5" t="s">
        <v>270</v>
      </c>
      <c r="C401" s="5" t="s">
        <v>271</v>
      </c>
    </row>
    <row r="402" spans="2:3" ht="12.75">
      <c r="B402" s="4" t="s">
        <v>3</v>
      </c>
      <c r="C402" s="4" t="s">
        <v>4</v>
      </c>
    </row>
    <row r="404" spans="1:3" ht="12.75">
      <c r="A404" s="1" t="s">
        <v>187</v>
      </c>
      <c r="B404" s="4">
        <v>416</v>
      </c>
      <c r="C404" s="4">
        <v>1353</v>
      </c>
    </row>
    <row r="406" spans="1:3" ht="12.75">
      <c r="A406" s="1" t="s">
        <v>48</v>
      </c>
      <c r="B406" s="4">
        <f>SUM(B403:B404)</f>
        <v>416</v>
      </c>
      <c r="C406" s="4">
        <f>SUM(C403:C404)</f>
        <v>1353</v>
      </c>
    </row>
    <row r="408" ht="15.75">
      <c r="A408" s="3" t="s">
        <v>330</v>
      </c>
    </row>
    <row r="410" spans="1:3" ht="12.75">
      <c r="A410" s="2" t="s">
        <v>1</v>
      </c>
      <c r="B410" s="5" t="s">
        <v>331</v>
      </c>
      <c r="C410" s="5" t="s">
        <v>332</v>
      </c>
    </row>
    <row r="411" spans="2:3" ht="12.75">
      <c r="B411" s="4" t="s">
        <v>3</v>
      </c>
      <c r="C411" s="4" t="s">
        <v>4</v>
      </c>
    </row>
    <row r="413" spans="1:3" ht="12.75">
      <c r="A413" s="1" t="s">
        <v>326</v>
      </c>
      <c r="B413" s="4">
        <v>682</v>
      </c>
      <c r="C413" s="4">
        <v>598</v>
      </c>
    </row>
    <row r="415" spans="1:3" ht="12.75">
      <c r="A415" s="1" t="s">
        <v>48</v>
      </c>
      <c r="B415" s="4">
        <f>SUM(B412:B413)</f>
        <v>682</v>
      </c>
      <c r="C415" s="4">
        <f>SUM(C412:C413)</f>
        <v>598</v>
      </c>
    </row>
    <row r="417" ht="15.75">
      <c r="A417" s="3" t="s">
        <v>333</v>
      </c>
    </row>
    <row r="419" spans="1:2" ht="12.75">
      <c r="A419" s="2" t="s">
        <v>1</v>
      </c>
      <c r="B419" s="5" t="s">
        <v>334</v>
      </c>
    </row>
    <row r="420" ht="12.75">
      <c r="B420" s="4" t="s">
        <v>4</v>
      </c>
    </row>
    <row r="422" spans="1:2" ht="12.75">
      <c r="A422" s="1" t="s">
        <v>326</v>
      </c>
      <c r="B422" s="4">
        <v>1490</v>
      </c>
    </row>
    <row r="424" spans="1:2" ht="12.75">
      <c r="A424" s="1" t="s">
        <v>48</v>
      </c>
      <c r="B424" s="4">
        <f>SUM(B421:B422)</f>
        <v>1490</v>
      </c>
    </row>
    <row r="426" ht="15.75">
      <c r="A426" s="3" t="s">
        <v>335</v>
      </c>
    </row>
    <row r="428" spans="1:2" ht="12.75">
      <c r="A428" s="2" t="s">
        <v>1</v>
      </c>
      <c r="B428" s="5" t="s">
        <v>336</v>
      </c>
    </row>
    <row r="429" ht="12.75">
      <c r="B429" s="4" t="s">
        <v>3</v>
      </c>
    </row>
    <row r="431" spans="1:2" ht="12.75">
      <c r="A431" s="1" t="s">
        <v>326</v>
      </c>
      <c r="B431" s="4">
        <v>630</v>
      </c>
    </row>
    <row r="433" spans="1:2" ht="12.75">
      <c r="A433" s="1" t="s">
        <v>48</v>
      </c>
      <c r="B433" s="4">
        <f>SUM(B430:B431)</f>
        <v>630</v>
      </c>
    </row>
    <row r="435" ht="15.75">
      <c r="A435" s="3" t="s">
        <v>462</v>
      </c>
    </row>
    <row r="437" spans="1:3" ht="12.75">
      <c r="A437" s="2" t="s">
        <v>1</v>
      </c>
      <c r="B437" s="5" t="s">
        <v>463</v>
      </c>
      <c r="C437" s="5" t="s">
        <v>464</v>
      </c>
    </row>
    <row r="438" spans="2:3" ht="12.75">
      <c r="B438" s="4" t="s">
        <v>3</v>
      </c>
      <c r="C438" s="4" t="s">
        <v>4</v>
      </c>
    </row>
    <row r="440" spans="1:3" ht="12.75">
      <c r="A440" s="1" t="s">
        <v>460</v>
      </c>
      <c r="B440" s="4">
        <v>85</v>
      </c>
      <c r="C440" s="4">
        <v>191</v>
      </c>
    </row>
    <row r="441" spans="1:3" ht="12.75">
      <c r="A441" s="1" t="s">
        <v>530</v>
      </c>
      <c r="B441" s="4">
        <v>466</v>
      </c>
      <c r="C441" s="4">
        <v>1688</v>
      </c>
    </row>
    <row r="443" spans="1:3" ht="12.75">
      <c r="A443" s="1" t="s">
        <v>48</v>
      </c>
      <c r="B443" s="4">
        <f>SUM(B440:B441)</f>
        <v>551</v>
      </c>
      <c r="C443" s="4">
        <f>SUM(C440:C441)</f>
        <v>1879</v>
      </c>
    </row>
    <row r="445" ht="15.75">
      <c r="A445" s="3" t="s">
        <v>272</v>
      </c>
    </row>
    <row r="447" spans="1:5" ht="12.75">
      <c r="A447" s="2" t="s">
        <v>1</v>
      </c>
      <c r="B447" s="5" t="s">
        <v>273</v>
      </c>
      <c r="C447" s="5" t="s">
        <v>274</v>
      </c>
      <c r="D447" s="5" t="s">
        <v>275</v>
      </c>
      <c r="E447" s="5" t="s">
        <v>276</v>
      </c>
    </row>
    <row r="448" spans="2:5" ht="12.75">
      <c r="B448" s="4" t="s">
        <v>3</v>
      </c>
      <c r="C448" s="4" t="s">
        <v>4</v>
      </c>
      <c r="D448" s="4" t="s">
        <v>4</v>
      </c>
      <c r="E448" s="4" t="s">
        <v>4</v>
      </c>
    </row>
    <row r="450" spans="1:5" ht="12.75">
      <c r="A450" s="1" t="s">
        <v>187</v>
      </c>
      <c r="B450" s="4">
        <v>264</v>
      </c>
      <c r="C450" s="4">
        <v>1455</v>
      </c>
      <c r="D450" s="4">
        <v>224</v>
      </c>
      <c r="E450" s="4">
        <v>595</v>
      </c>
    </row>
    <row r="452" spans="1:5" ht="12.75">
      <c r="A452" s="1" t="s">
        <v>48</v>
      </c>
      <c r="B452" s="4">
        <f>SUM(B449:B450)</f>
        <v>264</v>
      </c>
      <c r="C452" s="4">
        <f>SUM(C449:C450)</f>
        <v>1455</v>
      </c>
      <c r="D452" s="4">
        <f>SUM(D449:D450)</f>
        <v>224</v>
      </c>
      <c r="E452" s="4">
        <f>SUM(E449:E450)</f>
        <v>595</v>
      </c>
    </row>
    <row r="454" ht="15.75">
      <c r="A454" s="3" t="s">
        <v>277</v>
      </c>
    </row>
    <row r="456" spans="1:4" ht="12.75">
      <c r="A456" s="2" t="s">
        <v>1</v>
      </c>
      <c r="B456" s="5" t="s">
        <v>278</v>
      </c>
      <c r="C456" s="5" t="s">
        <v>279</v>
      </c>
      <c r="D456" s="5" t="s">
        <v>280</v>
      </c>
    </row>
    <row r="457" spans="2:4" ht="12.75">
      <c r="B457" s="4" t="s">
        <v>3</v>
      </c>
      <c r="C457" s="4" t="s">
        <v>4</v>
      </c>
      <c r="D457" s="4" t="s">
        <v>4</v>
      </c>
    </row>
    <row r="459" spans="1:4" ht="12.75">
      <c r="A459" s="1" t="s">
        <v>187</v>
      </c>
      <c r="B459" s="4">
        <v>303</v>
      </c>
      <c r="C459" s="4">
        <v>892</v>
      </c>
      <c r="D459" s="4">
        <v>798</v>
      </c>
    </row>
    <row r="461" spans="1:4" ht="12.75">
      <c r="A461" s="1" t="s">
        <v>48</v>
      </c>
      <c r="B461" s="4">
        <f>SUM(B458:B459)</f>
        <v>303</v>
      </c>
      <c r="C461" s="4">
        <f>SUM(C458:C459)</f>
        <v>892</v>
      </c>
      <c r="D461" s="4">
        <f>SUM(D458:D459)</f>
        <v>798</v>
      </c>
    </row>
    <row r="463" ht="15.75">
      <c r="A463" s="3" t="s">
        <v>73</v>
      </c>
    </row>
    <row r="465" spans="1:7" ht="12.75">
      <c r="A465" s="2" t="s">
        <v>1</v>
      </c>
      <c r="B465" s="5" t="s">
        <v>74</v>
      </c>
      <c r="C465" s="5" t="s">
        <v>75</v>
      </c>
      <c r="D465" s="5" t="s">
        <v>173</v>
      </c>
      <c r="E465" s="5" t="s">
        <v>174</v>
      </c>
      <c r="F465" s="5" t="s">
        <v>175</v>
      </c>
      <c r="G465" s="5" t="s">
        <v>176</v>
      </c>
    </row>
    <row r="466" spans="2:7" ht="12.75">
      <c r="B466" s="4" t="s">
        <v>3</v>
      </c>
      <c r="C466" s="4" t="s">
        <v>3</v>
      </c>
      <c r="D466" s="4" t="s">
        <v>4</v>
      </c>
      <c r="E466" s="4" t="s">
        <v>4</v>
      </c>
      <c r="F466" s="4" t="s">
        <v>4</v>
      </c>
      <c r="G466" s="4" t="s">
        <v>4</v>
      </c>
    </row>
    <row r="467" ht="12.75">
      <c r="B467" s="4"/>
    </row>
    <row r="468" spans="1:7" ht="12.75">
      <c r="A468" s="1" t="s">
        <v>529</v>
      </c>
      <c r="B468" s="4">
        <v>261</v>
      </c>
      <c r="C468" s="4">
        <v>233</v>
      </c>
      <c r="D468" s="4">
        <v>51</v>
      </c>
      <c r="E468" s="4">
        <v>117</v>
      </c>
      <c r="F468" s="4">
        <v>1000</v>
      </c>
      <c r="G468" s="4">
        <v>527</v>
      </c>
    </row>
    <row r="469" spans="1:7" ht="12.75">
      <c r="A469" s="1" t="s">
        <v>60</v>
      </c>
      <c r="B469" s="4">
        <v>147</v>
      </c>
      <c r="C469" s="4">
        <v>480</v>
      </c>
      <c r="D469" s="4">
        <v>200</v>
      </c>
      <c r="E469" s="4">
        <v>118</v>
      </c>
      <c r="F469" s="4">
        <v>221</v>
      </c>
      <c r="G469" s="4">
        <v>516</v>
      </c>
    </row>
    <row r="471" spans="1:7" ht="12.75">
      <c r="A471" s="1" t="s">
        <v>48</v>
      </c>
      <c r="B471" s="4">
        <f aca="true" t="shared" si="0" ref="B471:G471">SUM(B468:B469)</f>
        <v>408</v>
      </c>
      <c r="C471" s="4">
        <f t="shared" si="0"/>
        <v>713</v>
      </c>
      <c r="D471" s="4">
        <f t="shared" si="0"/>
        <v>251</v>
      </c>
      <c r="E471" s="4">
        <f t="shared" si="0"/>
        <v>235</v>
      </c>
      <c r="F471" s="4">
        <f t="shared" si="0"/>
        <v>1221</v>
      </c>
      <c r="G471" s="4">
        <f t="shared" si="0"/>
        <v>1043</v>
      </c>
    </row>
    <row r="473" ht="15.75">
      <c r="A473" s="3" t="s">
        <v>177</v>
      </c>
    </row>
    <row r="475" spans="1:2" ht="12.75">
      <c r="A475" s="2" t="s">
        <v>1</v>
      </c>
      <c r="B475" s="5" t="s">
        <v>178</v>
      </c>
    </row>
    <row r="476" ht="12.75">
      <c r="B476" s="4" t="s">
        <v>4</v>
      </c>
    </row>
    <row r="478" spans="1:2" ht="12.75">
      <c r="A478" s="1" t="s">
        <v>60</v>
      </c>
      <c r="B478" s="4">
        <v>1877</v>
      </c>
    </row>
    <row r="479" spans="1:2" ht="12.75">
      <c r="A479" s="1" t="s">
        <v>602</v>
      </c>
      <c r="B479" s="4">
        <v>526</v>
      </c>
    </row>
    <row r="481" spans="1:2" ht="12.75">
      <c r="A481" s="1" t="s">
        <v>48</v>
      </c>
      <c r="B481" s="4">
        <f>SUM(B478:B479)</f>
        <v>2403</v>
      </c>
    </row>
    <row r="483" ht="15.75">
      <c r="A483" s="3" t="s">
        <v>76</v>
      </c>
    </row>
    <row r="485" spans="1:3" ht="12.75">
      <c r="A485" s="2" t="s">
        <v>1</v>
      </c>
      <c r="B485" s="5" t="s">
        <v>77</v>
      </c>
      <c r="C485" s="5" t="s">
        <v>179</v>
      </c>
    </row>
    <row r="486" spans="1:3" ht="12.75">
      <c r="A486" s="2"/>
      <c r="B486" s="4" t="s">
        <v>3</v>
      </c>
      <c r="C486" s="4" t="s">
        <v>4</v>
      </c>
    </row>
    <row r="487" spans="1:2" ht="12.75">
      <c r="A487" s="2"/>
      <c r="B487" s="5"/>
    </row>
    <row r="488" spans="1:3" ht="12.75">
      <c r="A488" s="1" t="s">
        <v>60</v>
      </c>
      <c r="B488" s="4">
        <v>815</v>
      </c>
      <c r="C488" s="4">
        <v>2454</v>
      </c>
    </row>
    <row r="489" spans="1:2" ht="12.75">
      <c r="A489" s="2"/>
      <c r="B489" s="5"/>
    </row>
    <row r="490" spans="1:3" ht="12.75">
      <c r="A490" s="1" t="s">
        <v>48</v>
      </c>
      <c r="B490" s="4">
        <f>SUM(B488)</f>
        <v>815</v>
      </c>
      <c r="C490" s="4">
        <f>SUM(C488)</f>
        <v>2454</v>
      </c>
    </row>
    <row r="491" ht="12.75">
      <c r="B491" s="4"/>
    </row>
    <row r="492" spans="1:2" ht="15.75">
      <c r="A492" s="3" t="s">
        <v>85</v>
      </c>
      <c r="B492" s="4"/>
    </row>
    <row r="493" ht="12.75">
      <c r="B493" s="4"/>
    </row>
    <row r="494" spans="1:3" ht="12.75">
      <c r="A494" s="2" t="s">
        <v>1</v>
      </c>
      <c r="B494" s="5" t="s">
        <v>86</v>
      </c>
      <c r="C494" s="5" t="s">
        <v>180</v>
      </c>
    </row>
    <row r="495" spans="2:3" ht="12.75">
      <c r="B495" s="4" t="s">
        <v>3</v>
      </c>
      <c r="C495" s="4" t="s">
        <v>4</v>
      </c>
    </row>
    <row r="496" ht="12.75">
      <c r="B496" s="4"/>
    </row>
    <row r="497" spans="1:3" ht="12.75">
      <c r="A497" s="1" t="s">
        <v>326</v>
      </c>
      <c r="B497" s="4">
        <v>36</v>
      </c>
      <c r="C497" s="4">
        <v>76</v>
      </c>
    </row>
    <row r="498" spans="1:3" ht="12.75">
      <c r="A498" s="1" t="s">
        <v>60</v>
      </c>
      <c r="B498" s="4">
        <v>1375</v>
      </c>
      <c r="C498" s="4">
        <v>1909</v>
      </c>
    </row>
    <row r="499" ht="12.75">
      <c r="B499" s="4"/>
    </row>
    <row r="500" spans="1:3" ht="12.75">
      <c r="A500" s="1" t="s">
        <v>48</v>
      </c>
      <c r="B500" s="4">
        <f>SUM(B497:B498)</f>
        <v>1411</v>
      </c>
      <c r="C500" s="4">
        <f>SUM(C497:C498)</f>
        <v>1985</v>
      </c>
    </row>
    <row r="501" spans="1:2" ht="12.75">
      <c r="A501" s="2"/>
      <c r="B501" s="5"/>
    </row>
    <row r="502" spans="1:2" ht="15.75">
      <c r="A502" s="3" t="s">
        <v>87</v>
      </c>
      <c r="B502" s="5"/>
    </row>
    <row r="503" spans="1:2" ht="12.75">
      <c r="A503" s="2"/>
      <c r="B503" s="5"/>
    </row>
    <row r="504" spans="1:4" ht="12.75">
      <c r="A504" s="2" t="s">
        <v>1</v>
      </c>
      <c r="B504" s="5" t="s">
        <v>88</v>
      </c>
      <c r="C504" s="5" t="s">
        <v>181</v>
      </c>
      <c r="D504" s="5" t="s">
        <v>182</v>
      </c>
    </row>
    <row r="505" spans="1:4" ht="12.75">
      <c r="A505" s="2"/>
      <c r="B505" s="4" t="s">
        <v>3</v>
      </c>
      <c r="C505" s="4" t="s">
        <v>4</v>
      </c>
      <c r="D505" s="4" t="s">
        <v>4</v>
      </c>
    </row>
    <row r="506" spans="1:2" ht="12.75">
      <c r="A506" s="2"/>
      <c r="B506" s="5"/>
    </row>
    <row r="507" spans="1:4" ht="12.75">
      <c r="A507" s="1" t="s">
        <v>60</v>
      </c>
      <c r="B507" s="4">
        <v>847</v>
      </c>
      <c r="C507" s="4">
        <v>1360</v>
      </c>
      <c r="D507" s="4">
        <v>1647</v>
      </c>
    </row>
    <row r="508" spans="1:2" ht="12.75">
      <c r="A508" s="2"/>
      <c r="B508" s="5"/>
    </row>
    <row r="509" spans="1:4" ht="12.75">
      <c r="A509" s="1" t="s">
        <v>48</v>
      </c>
      <c r="B509" s="4">
        <f>SUM(B507)</f>
        <v>847</v>
      </c>
      <c r="C509" s="4">
        <f>SUM(C507)</f>
        <v>1360</v>
      </c>
      <c r="D509" s="4">
        <f>SUM(D507)</f>
        <v>1647</v>
      </c>
    </row>
    <row r="510" spans="1:2" ht="12.75">
      <c r="A510" s="2"/>
      <c r="B510" s="5"/>
    </row>
    <row r="511" spans="1:2" ht="15.75">
      <c r="A511" s="3" t="s">
        <v>89</v>
      </c>
      <c r="B511" s="5"/>
    </row>
    <row r="512" spans="1:2" ht="12.75">
      <c r="A512" s="2"/>
      <c r="B512" s="5"/>
    </row>
    <row r="513" spans="1:3" ht="12.75">
      <c r="A513" s="2" t="s">
        <v>1</v>
      </c>
      <c r="B513" s="5" t="s">
        <v>90</v>
      </c>
      <c r="C513" s="5" t="s">
        <v>183</v>
      </c>
    </row>
    <row r="514" spans="1:3" ht="12.75">
      <c r="A514" s="2"/>
      <c r="B514" s="4" t="s">
        <v>3</v>
      </c>
      <c r="C514" s="4" t="s">
        <v>4</v>
      </c>
    </row>
    <row r="515" spans="1:2" ht="12.75">
      <c r="A515" s="2"/>
      <c r="B515" s="5"/>
    </row>
    <row r="516" spans="1:3" ht="12.75">
      <c r="A516" s="1" t="s">
        <v>60</v>
      </c>
      <c r="B516" s="4">
        <v>800</v>
      </c>
      <c r="C516" s="4">
        <v>1062</v>
      </c>
    </row>
    <row r="517" spans="1:2" ht="12.75">
      <c r="A517" s="2"/>
      <c r="B517" s="5"/>
    </row>
    <row r="518" spans="1:3" ht="12.75">
      <c r="A518" s="1" t="s">
        <v>48</v>
      </c>
      <c r="B518" s="4">
        <f>SUM(B516)</f>
        <v>800</v>
      </c>
      <c r="C518" s="4">
        <f>SUM(C516)</f>
        <v>1062</v>
      </c>
    </row>
    <row r="519" spans="1:2" ht="12.75">
      <c r="A519" s="2"/>
      <c r="B519" s="5"/>
    </row>
    <row r="520" spans="1:2" ht="15.75">
      <c r="A520" s="3" t="s">
        <v>91</v>
      </c>
      <c r="B520" s="5"/>
    </row>
    <row r="521" spans="1:2" ht="12.75">
      <c r="A521" s="2"/>
      <c r="B521" s="5"/>
    </row>
    <row r="522" spans="1:3" ht="12.75">
      <c r="A522" s="2" t="s">
        <v>1</v>
      </c>
      <c r="B522" s="5" t="s">
        <v>92</v>
      </c>
      <c r="C522" s="5" t="s">
        <v>184</v>
      </c>
    </row>
    <row r="523" spans="1:3" ht="12.75">
      <c r="A523" s="2"/>
      <c r="B523" s="4" t="s">
        <v>3</v>
      </c>
      <c r="C523" s="4" t="s">
        <v>4</v>
      </c>
    </row>
    <row r="524" spans="1:2" ht="12.75">
      <c r="A524" s="2"/>
      <c r="B524" s="5"/>
    </row>
    <row r="525" spans="1:3" ht="12.75">
      <c r="A525" s="1" t="s">
        <v>60</v>
      </c>
      <c r="B525" s="4">
        <v>1037</v>
      </c>
      <c r="C525" s="4">
        <v>1334</v>
      </c>
    </row>
    <row r="526" spans="1:2" ht="12.75">
      <c r="A526" s="2"/>
      <c r="B526" s="5"/>
    </row>
    <row r="527" spans="1:3" ht="12.75">
      <c r="A527" s="1" t="s">
        <v>48</v>
      </c>
      <c r="B527" s="4">
        <f>SUM(B525)</f>
        <v>1037</v>
      </c>
      <c r="C527" s="4">
        <f>SUM(C525)</f>
        <v>1334</v>
      </c>
    </row>
    <row r="528" spans="1:2" ht="12.75">
      <c r="A528" s="2"/>
      <c r="B528" s="5"/>
    </row>
    <row r="529" spans="1:2" ht="15.75">
      <c r="A529" s="3" t="s">
        <v>93</v>
      </c>
      <c r="B529" s="5"/>
    </row>
    <row r="530" spans="1:2" ht="12.75">
      <c r="A530" s="2"/>
      <c r="B530" s="5"/>
    </row>
    <row r="531" spans="1:2" ht="12.75">
      <c r="A531" s="2" t="s">
        <v>1</v>
      </c>
      <c r="B531" s="5" t="s">
        <v>94</v>
      </c>
    </row>
    <row r="532" spans="1:2" ht="12.75">
      <c r="A532" s="2"/>
      <c r="B532" s="4" t="s">
        <v>3</v>
      </c>
    </row>
    <row r="533" spans="1:2" ht="12.75">
      <c r="A533" s="2"/>
      <c r="B533" s="5"/>
    </row>
    <row r="534" spans="1:2" ht="12.75">
      <c r="A534" s="1" t="s">
        <v>60</v>
      </c>
      <c r="B534" s="4">
        <v>775</v>
      </c>
    </row>
    <row r="535" spans="1:2" ht="12.75">
      <c r="A535" s="2"/>
      <c r="B535" s="5"/>
    </row>
    <row r="536" spans="1:2" ht="12.75">
      <c r="A536" s="1" t="s">
        <v>48</v>
      </c>
      <c r="B536" s="4">
        <f>SUM(B534)</f>
        <v>775</v>
      </c>
    </row>
    <row r="537" spans="1:2" ht="12.75">
      <c r="A537" s="2"/>
      <c r="B537" s="5"/>
    </row>
    <row r="538" spans="1:2" ht="15.75">
      <c r="A538" s="3" t="s">
        <v>96</v>
      </c>
      <c r="B538" s="5"/>
    </row>
    <row r="539" spans="1:2" ht="12.75">
      <c r="A539" s="2"/>
      <c r="B539" s="5"/>
    </row>
    <row r="540" spans="1:3" ht="12.75">
      <c r="A540" s="2" t="s">
        <v>1</v>
      </c>
      <c r="B540" s="5" t="s">
        <v>95</v>
      </c>
      <c r="C540" s="5" t="s">
        <v>185</v>
      </c>
    </row>
    <row r="541" spans="1:3" ht="12.75">
      <c r="A541" s="2"/>
      <c r="B541" s="4" t="s">
        <v>3</v>
      </c>
      <c r="C541" s="4" t="s">
        <v>4</v>
      </c>
    </row>
    <row r="542" spans="1:2" ht="12.75">
      <c r="A542" s="2"/>
      <c r="B542" s="5"/>
    </row>
    <row r="543" spans="1:3" ht="12.75">
      <c r="A543" s="1" t="s">
        <v>60</v>
      </c>
      <c r="B543" s="4">
        <v>748</v>
      </c>
      <c r="C543" s="4">
        <v>489</v>
      </c>
    </row>
    <row r="544" spans="1:2" ht="12.75">
      <c r="A544" s="2"/>
      <c r="B544" s="5"/>
    </row>
    <row r="545" spans="1:3" ht="12.75">
      <c r="A545" s="1" t="s">
        <v>48</v>
      </c>
      <c r="B545" s="4">
        <f>SUM(B543)</f>
        <v>748</v>
      </c>
      <c r="C545" s="4">
        <f>SUM(C543)</f>
        <v>489</v>
      </c>
    </row>
    <row r="546" spans="1:2" ht="12.75">
      <c r="A546" s="2"/>
      <c r="B546" s="5"/>
    </row>
    <row r="547" spans="1:2" ht="15.75">
      <c r="A547" s="3" t="s">
        <v>337</v>
      </c>
      <c r="B547" s="5"/>
    </row>
    <row r="548" spans="1:2" ht="12.75">
      <c r="A548" s="2"/>
      <c r="B548" s="5"/>
    </row>
    <row r="549" spans="1:3" ht="12.75">
      <c r="A549" s="2" t="s">
        <v>1</v>
      </c>
      <c r="B549" s="5" t="s">
        <v>338</v>
      </c>
      <c r="C549" s="5" t="s">
        <v>339</v>
      </c>
    </row>
    <row r="550" spans="1:3" ht="12.75">
      <c r="A550" s="2"/>
      <c r="B550" s="4" t="s">
        <v>3</v>
      </c>
      <c r="C550" s="4" t="s">
        <v>4</v>
      </c>
    </row>
    <row r="551" spans="1:2" ht="12.75">
      <c r="A551" s="2"/>
      <c r="B551" s="5"/>
    </row>
    <row r="552" spans="1:3" ht="12.75">
      <c r="A552" s="1" t="s">
        <v>326</v>
      </c>
      <c r="B552" s="4">
        <v>26</v>
      </c>
      <c r="C552" s="4">
        <v>65</v>
      </c>
    </row>
    <row r="553" spans="1:3" ht="12.75">
      <c r="A553" s="1" t="s">
        <v>504</v>
      </c>
      <c r="B553" s="4">
        <v>123</v>
      </c>
      <c r="C553" s="4">
        <v>287</v>
      </c>
    </row>
    <row r="554" spans="1:3" ht="12.75">
      <c r="A554" s="1" t="s">
        <v>579</v>
      </c>
      <c r="B554" s="4">
        <v>506</v>
      </c>
      <c r="C554" s="4">
        <v>1285</v>
      </c>
    </row>
    <row r="555" spans="1:2" ht="12.75">
      <c r="A555" s="2"/>
      <c r="B555" s="5"/>
    </row>
    <row r="556" spans="1:3" ht="12.75">
      <c r="A556" s="1" t="s">
        <v>48</v>
      </c>
      <c r="B556" s="4">
        <f>SUM(B552:B554)</f>
        <v>655</v>
      </c>
      <c r="C556" s="4">
        <f>SUM(C552:C554)</f>
        <v>1637</v>
      </c>
    </row>
    <row r="557" spans="1:2" ht="12.75">
      <c r="A557" s="2"/>
      <c r="B557" s="5"/>
    </row>
    <row r="558" spans="1:2" ht="15.75">
      <c r="A558" s="3" t="s">
        <v>344</v>
      </c>
      <c r="B558" s="5"/>
    </row>
    <row r="559" spans="1:2" ht="12.75">
      <c r="A559" s="2"/>
      <c r="B559" s="5"/>
    </row>
    <row r="560" spans="1:4" ht="12.75">
      <c r="A560" s="2" t="s">
        <v>1</v>
      </c>
      <c r="B560" s="5" t="s">
        <v>345</v>
      </c>
      <c r="C560" s="5" t="s">
        <v>346</v>
      </c>
      <c r="D560" s="5" t="s">
        <v>347</v>
      </c>
    </row>
    <row r="561" spans="1:4" ht="12.75">
      <c r="A561" s="2"/>
      <c r="B561" s="4" t="s">
        <v>3</v>
      </c>
      <c r="C561" s="4" t="s">
        <v>4</v>
      </c>
      <c r="D561" s="4" t="s">
        <v>4</v>
      </c>
    </row>
    <row r="562" spans="1:2" ht="12.75">
      <c r="A562" s="2"/>
      <c r="B562" s="5"/>
    </row>
    <row r="563" spans="1:4" ht="12.75">
      <c r="A563" s="1" t="s">
        <v>343</v>
      </c>
      <c r="B563" s="4">
        <v>528</v>
      </c>
      <c r="C563" s="4">
        <v>1261</v>
      </c>
      <c r="D563" s="4">
        <v>818</v>
      </c>
    </row>
    <row r="564" spans="1:2" ht="12.75">
      <c r="A564" s="2"/>
      <c r="B564" s="5"/>
    </row>
    <row r="565" spans="1:4" ht="12.75">
      <c r="A565" s="1" t="s">
        <v>48</v>
      </c>
      <c r="B565" s="4">
        <f>SUM(B563)</f>
        <v>528</v>
      </c>
      <c r="C565" s="4">
        <f>SUM(C563)</f>
        <v>1261</v>
      </c>
      <c r="D565" s="4">
        <f>SUM(D563)</f>
        <v>818</v>
      </c>
    </row>
    <row r="566" spans="1:2" ht="12.75">
      <c r="A566" s="2"/>
      <c r="B566" s="5"/>
    </row>
    <row r="567" spans="1:2" ht="15.75">
      <c r="A567" s="3" t="s">
        <v>584</v>
      </c>
      <c r="B567" s="5"/>
    </row>
    <row r="568" spans="1:2" ht="12.75">
      <c r="A568" s="2"/>
      <c r="B568" s="5"/>
    </row>
    <row r="569" spans="1:2" ht="12.75">
      <c r="A569" s="2" t="s">
        <v>1</v>
      </c>
      <c r="B569" s="5" t="s">
        <v>585</v>
      </c>
    </row>
    <row r="570" spans="1:2" ht="12.75">
      <c r="A570" s="2"/>
      <c r="B570" s="4" t="s">
        <v>4</v>
      </c>
    </row>
    <row r="571" spans="1:2" ht="12.75">
      <c r="A571" s="2"/>
      <c r="B571" s="5"/>
    </row>
    <row r="572" spans="1:2" ht="12.75">
      <c r="A572" s="1" t="s">
        <v>583</v>
      </c>
      <c r="B572" s="4">
        <v>1510</v>
      </c>
    </row>
    <row r="573" spans="1:2" ht="12.75">
      <c r="A573" s="1" t="s">
        <v>602</v>
      </c>
      <c r="B573" s="4">
        <v>317</v>
      </c>
    </row>
    <row r="574" spans="1:2" ht="12.75">
      <c r="A574" s="2"/>
      <c r="B574" s="5"/>
    </row>
    <row r="575" spans="1:2" ht="12.75">
      <c r="A575" s="1" t="s">
        <v>48</v>
      </c>
      <c r="B575" s="4">
        <f>SUM(B572:B573)</f>
        <v>1827</v>
      </c>
    </row>
    <row r="576" spans="1:2" ht="12.75">
      <c r="A576" s="2"/>
      <c r="B576" s="5"/>
    </row>
    <row r="577" spans="1:2" ht="15.75">
      <c r="A577" s="3" t="s">
        <v>80</v>
      </c>
      <c r="B577" s="5"/>
    </row>
    <row r="578" spans="1:2" ht="12.75">
      <c r="A578" s="2"/>
      <c r="B578" s="5"/>
    </row>
    <row r="579" spans="1:3" ht="12.75">
      <c r="A579" s="2" t="s">
        <v>1</v>
      </c>
      <c r="B579" s="5" t="s">
        <v>81</v>
      </c>
      <c r="C579" s="5" t="s">
        <v>82</v>
      </c>
    </row>
    <row r="580" spans="1:3" ht="12.75">
      <c r="A580" s="2"/>
      <c r="B580" s="4" t="s">
        <v>3</v>
      </c>
      <c r="C580" s="4" t="s">
        <v>4</v>
      </c>
    </row>
    <row r="581" spans="1:2" ht="12.75">
      <c r="A581" s="2"/>
      <c r="B581" s="5"/>
    </row>
    <row r="582" spans="1:3" ht="12.75">
      <c r="A582" s="1" t="s">
        <v>78</v>
      </c>
      <c r="B582" s="4">
        <v>166</v>
      </c>
      <c r="C582" s="4">
        <v>743</v>
      </c>
    </row>
    <row r="583" spans="1:3" ht="12.75">
      <c r="A583" s="1" t="s">
        <v>570</v>
      </c>
      <c r="B583" s="4">
        <v>306</v>
      </c>
      <c r="C583" s="4">
        <v>671</v>
      </c>
    </row>
    <row r="584" spans="1:2" ht="12.75">
      <c r="A584" s="2"/>
      <c r="B584" s="5"/>
    </row>
    <row r="585" spans="1:3" ht="12.75">
      <c r="A585" s="1" t="s">
        <v>48</v>
      </c>
      <c r="B585" s="4">
        <f>SUM(B582:B583)</f>
        <v>472</v>
      </c>
      <c r="C585" s="4">
        <f>SUM(C582:C583)</f>
        <v>1414</v>
      </c>
    </row>
    <row r="586" spans="1:2" ht="12.75">
      <c r="A586" s="2"/>
      <c r="B586" s="5"/>
    </row>
    <row r="587" spans="1:2" ht="15.75">
      <c r="A587" s="3" t="s">
        <v>465</v>
      </c>
      <c r="B587" s="5"/>
    </row>
    <row r="588" spans="1:2" ht="12.75">
      <c r="A588" s="2"/>
      <c r="B588" s="5"/>
    </row>
    <row r="589" spans="1:2" ht="12.75">
      <c r="A589" s="2" t="s">
        <v>1</v>
      </c>
      <c r="B589" s="5" t="s">
        <v>466</v>
      </c>
    </row>
    <row r="590" spans="1:2" ht="12.75">
      <c r="A590" s="2"/>
      <c r="B590" s="4" t="s">
        <v>3</v>
      </c>
    </row>
    <row r="591" spans="1:2" ht="12.75">
      <c r="A591" s="2"/>
      <c r="B591" s="5"/>
    </row>
    <row r="592" spans="1:2" ht="12.75">
      <c r="A592" s="1" t="s">
        <v>460</v>
      </c>
      <c r="B592" s="4">
        <v>1096</v>
      </c>
    </row>
    <row r="593" spans="1:2" ht="12.75">
      <c r="A593" s="1" t="s">
        <v>492</v>
      </c>
      <c r="B593" s="4">
        <v>86</v>
      </c>
    </row>
    <row r="594" spans="1:2" ht="12.75">
      <c r="A594" s="2"/>
      <c r="B594" s="5"/>
    </row>
    <row r="595" spans="1:2" ht="12.75">
      <c r="A595" s="1" t="s">
        <v>48</v>
      </c>
      <c r="B595" s="4">
        <f>SUM(B592:B593)</f>
        <v>1182</v>
      </c>
    </row>
    <row r="596" spans="1:2" ht="12.75">
      <c r="A596" s="2"/>
      <c r="B596" s="5"/>
    </row>
    <row r="597" spans="1:2" ht="15.75">
      <c r="A597" s="3" t="s">
        <v>155</v>
      </c>
      <c r="B597" s="5"/>
    </row>
    <row r="598" spans="1:2" ht="12.75">
      <c r="A598" s="2"/>
      <c r="B598" s="5"/>
    </row>
    <row r="599" spans="1:5" ht="12.75">
      <c r="A599" s="2" t="s">
        <v>1</v>
      </c>
      <c r="B599" s="5" t="s">
        <v>156</v>
      </c>
      <c r="C599" s="5" t="s">
        <v>157</v>
      </c>
      <c r="D599" s="5" t="s">
        <v>158</v>
      </c>
      <c r="E599" s="5" t="s">
        <v>159</v>
      </c>
    </row>
    <row r="600" spans="1:5" ht="12.75">
      <c r="A600" s="2"/>
      <c r="B600" s="4" t="s">
        <v>3</v>
      </c>
      <c r="C600" s="4" t="s">
        <v>4</v>
      </c>
      <c r="D600" s="4" t="s">
        <v>4</v>
      </c>
      <c r="E600" s="4" t="s">
        <v>4</v>
      </c>
    </row>
    <row r="601" spans="1:2" ht="12.75">
      <c r="A601" s="2"/>
      <c r="B601" s="5"/>
    </row>
    <row r="602" spans="1:5" ht="12.75">
      <c r="A602" s="1" t="s">
        <v>489</v>
      </c>
      <c r="B602" s="4">
        <v>94</v>
      </c>
      <c r="C602" s="4">
        <v>704</v>
      </c>
      <c r="D602" s="4">
        <v>224</v>
      </c>
      <c r="E602" s="4">
        <v>781</v>
      </c>
    </row>
    <row r="603" spans="1:5" ht="12.75">
      <c r="A603" s="1" t="s">
        <v>154</v>
      </c>
      <c r="B603" s="4">
        <v>38</v>
      </c>
      <c r="C603" s="4">
        <v>42</v>
      </c>
      <c r="D603" s="4">
        <v>125</v>
      </c>
      <c r="E603" s="4">
        <v>64</v>
      </c>
    </row>
    <row r="604" spans="1:5" ht="12.75">
      <c r="A604" s="1" t="s">
        <v>552</v>
      </c>
      <c r="B604" s="4">
        <v>61</v>
      </c>
      <c r="C604" s="4">
        <v>35</v>
      </c>
      <c r="D604" s="4">
        <v>252</v>
      </c>
      <c r="E604" s="4">
        <v>48</v>
      </c>
    </row>
    <row r="605" spans="1:5" ht="12.75">
      <c r="A605" s="1" t="s">
        <v>282</v>
      </c>
      <c r="B605" s="4">
        <v>0</v>
      </c>
      <c r="C605" s="4">
        <v>1</v>
      </c>
      <c r="D605" s="4">
        <v>1</v>
      </c>
      <c r="E605" s="4">
        <v>0</v>
      </c>
    </row>
    <row r="606" spans="1:2" ht="12.75">
      <c r="A606" s="2"/>
      <c r="B606" s="5"/>
    </row>
    <row r="607" spans="1:5" ht="12.75">
      <c r="A607" s="1" t="s">
        <v>48</v>
      </c>
      <c r="B607" s="4">
        <f>SUM(B602:B605)</f>
        <v>193</v>
      </c>
      <c r="C607" s="4">
        <f>SUM(C602:C605)</f>
        <v>782</v>
      </c>
      <c r="D607" s="4">
        <f>SUM(D602:D605)</f>
        <v>602</v>
      </c>
      <c r="E607" s="4">
        <f>SUM(E602:E605)</f>
        <v>893</v>
      </c>
    </row>
    <row r="608" spans="1:2" ht="12.75">
      <c r="A608" s="2"/>
      <c r="B608" s="5"/>
    </row>
    <row r="609" spans="1:2" ht="15.75">
      <c r="A609" s="3" t="s">
        <v>553</v>
      </c>
      <c r="B609" s="5"/>
    </row>
    <row r="610" spans="1:2" ht="12.75">
      <c r="A610" s="2"/>
      <c r="B610" s="5"/>
    </row>
    <row r="611" spans="1:4" ht="12.75">
      <c r="A611" s="2" t="s">
        <v>1</v>
      </c>
      <c r="B611" s="5" t="s">
        <v>612</v>
      </c>
      <c r="C611" s="5" t="s">
        <v>554</v>
      </c>
      <c r="D611" s="5" t="s">
        <v>555</v>
      </c>
    </row>
    <row r="612" spans="1:4" ht="12.75">
      <c r="A612" s="2"/>
      <c r="B612" s="4" t="s">
        <v>3</v>
      </c>
      <c r="C612" s="4" t="s">
        <v>4</v>
      </c>
      <c r="D612" s="4" t="s">
        <v>4</v>
      </c>
    </row>
    <row r="613" spans="1:2" ht="12.75">
      <c r="A613" s="2"/>
      <c r="B613" s="5"/>
    </row>
    <row r="614" spans="1:4" ht="12.75">
      <c r="A614" s="1" t="s">
        <v>552</v>
      </c>
      <c r="B614" s="4">
        <v>502</v>
      </c>
      <c r="C614" s="4">
        <v>666</v>
      </c>
      <c r="D614" s="4">
        <v>554</v>
      </c>
    </row>
    <row r="615" spans="1:4" ht="12.75">
      <c r="A615" s="1" t="s">
        <v>602</v>
      </c>
      <c r="B615" s="4">
        <v>26</v>
      </c>
      <c r="C615" s="4">
        <v>81</v>
      </c>
      <c r="D615" s="4">
        <v>59</v>
      </c>
    </row>
    <row r="616" spans="1:2" ht="12.75">
      <c r="A616" s="2"/>
      <c r="B616" s="5"/>
    </row>
    <row r="617" spans="1:4" ht="12.75">
      <c r="A617" s="1" t="s">
        <v>48</v>
      </c>
      <c r="B617" s="4">
        <f>SUM(B614:B615)</f>
        <v>528</v>
      </c>
      <c r="C617" s="4">
        <f>SUM(C614:C615)</f>
        <v>747</v>
      </c>
      <c r="D617" s="4">
        <f>SUM(D614:D615)</f>
        <v>613</v>
      </c>
    </row>
    <row r="618" spans="1:2" ht="12.75">
      <c r="A618" s="2"/>
      <c r="B618" s="5"/>
    </row>
    <row r="619" spans="1:2" ht="15.75">
      <c r="A619" s="3" t="s">
        <v>283</v>
      </c>
      <c r="B619" s="5"/>
    </row>
    <row r="620" spans="1:2" ht="12.75">
      <c r="A620" s="2"/>
      <c r="B620" s="5"/>
    </row>
    <row r="621" spans="1:3" ht="12.75">
      <c r="A621" s="2" t="s">
        <v>1</v>
      </c>
      <c r="B621" s="5" t="s">
        <v>284</v>
      </c>
      <c r="C621" s="5" t="s">
        <v>285</v>
      </c>
    </row>
    <row r="622" spans="1:3" ht="12.75">
      <c r="A622" s="2"/>
      <c r="B622" s="4" t="s">
        <v>3</v>
      </c>
      <c r="C622" s="4" t="s">
        <v>4</v>
      </c>
    </row>
    <row r="623" spans="1:2" ht="12.75">
      <c r="A623" s="2"/>
      <c r="B623" s="5"/>
    </row>
    <row r="624" spans="1:3" ht="12.75">
      <c r="A624" s="1" t="s">
        <v>282</v>
      </c>
      <c r="B624" s="4">
        <v>316</v>
      </c>
      <c r="C624" s="4">
        <v>886</v>
      </c>
    </row>
    <row r="625" spans="1:2" ht="12.75">
      <c r="A625" s="2"/>
      <c r="B625" s="5"/>
    </row>
    <row r="626" spans="1:3" ht="12.75">
      <c r="A626" s="1" t="s">
        <v>48</v>
      </c>
      <c r="B626" s="4">
        <f>SUM(B623:B624)</f>
        <v>316</v>
      </c>
      <c r="C626" s="4">
        <f>SUM(C623:C624)</f>
        <v>886</v>
      </c>
    </row>
    <row r="627" spans="1:2" ht="12.75">
      <c r="A627" s="2"/>
      <c r="B627" s="5"/>
    </row>
    <row r="628" spans="1:2" ht="15.75">
      <c r="A628" s="3" t="s">
        <v>286</v>
      </c>
      <c r="B628" s="5"/>
    </row>
    <row r="629" spans="1:2" ht="12.75">
      <c r="A629" s="2"/>
      <c r="B629" s="5"/>
    </row>
    <row r="630" spans="1:3" ht="12.75">
      <c r="A630" s="2" t="s">
        <v>1</v>
      </c>
      <c r="B630" s="5" t="s">
        <v>287</v>
      </c>
      <c r="C630" s="5" t="s">
        <v>288</v>
      </c>
    </row>
    <row r="631" spans="1:3" ht="12.75">
      <c r="A631" s="2"/>
      <c r="B631" s="4" t="s">
        <v>3</v>
      </c>
      <c r="C631" s="4" t="s">
        <v>4</v>
      </c>
    </row>
    <row r="632" spans="1:2" ht="12.75">
      <c r="A632" s="2"/>
      <c r="B632" s="5"/>
    </row>
    <row r="633" spans="1:3" ht="12.75">
      <c r="A633" s="1" t="s">
        <v>282</v>
      </c>
      <c r="B633" s="4">
        <v>434</v>
      </c>
      <c r="C633" s="4">
        <v>1418</v>
      </c>
    </row>
    <row r="634" spans="1:2" ht="12.75">
      <c r="A634" s="2"/>
      <c r="B634" s="5"/>
    </row>
    <row r="635" spans="1:3" ht="12.75">
      <c r="A635" s="1" t="s">
        <v>48</v>
      </c>
      <c r="B635" s="4">
        <f>SUM(B632:B633)</f>
        <v>434</v>
      </c>
      <c r="C635" s="4">
        <f>SUM(C632:C633)</f>
        <v>1418</v>
      </c>
    </row>
    <row r="636" spans="1:2" ht="12.75">
      <c r="A636" s="2"/>
      <c r="B636" s="5"/>
    </row>
    <row r="637" spans="1:2" ht="15.75">
      <c r="A637" s="3" t="s">
        <v>160</v>
      </c>
      <c r="B637" s="5"/>
    </row>
    <row r="638" spans="1:2" ht="12.75">
      <c r="A638" s="2"/>
      <c r="B638" s="5"/>
    </row>
    <row r="639" spans="1:4" ht="12.75">
      <c r="A639" s="2" t="s">
        <v>1</v>
      </c>
      <c r="B639" s="5" t="s">
        <v>161</v>
      </c>
      <c r="C639" s="5" t="s">
        <v>162</v>
      </c>
      <c r="D639" s="5" t="s">
        <v>163</v>
      </c>
    </row>
    <row r="640" spans="1:4" ht="12.75">
      <c r="A640" s="2"/>
      <c r="B640" s="4" t="s">
        <v>3</v>
      </c>
      <c r="C640" s="4" t="s">
        <v>4</v>
      </c>
      <c r="D640" s="4" t="s">
        <v>4</v>
      </c>
    </row>
    <row r="641" spans="1:2" ht="12.75">
      <c r="A641" s="2"/>
      <c r="B641" s="5"/>
    </row>
    <row r="642" spans="1:4" ht="12.75">
      <c r="A642" s="1" t="s">
        <v>154</v>
      </c>
      <c r="B642" s="4">
        <v>317</v>
      </c>
      <c r="C642" s="4">
        <v>1102</v>
      </c>
      <c r="D642" s="4">
        <v>924</v>
      </c>
    </row>
    <row r="643" spans="1:4" ht="12.75">
      <c r="A643" s="1" t="s">
        <v>568</v>
      </c>
      <c r="B643" s="4">
        <v>183</v>
      </c>
      <c r="C643" s="4">
        <v>295</v>
      </c>
      <c r="D643" s="4">
        <v>696</v>
      </c>
    </row>
    <row r="644" spans="1:2" ht="12.75">
      <c r="A644" s="2"/>
      <c r="B644" s="5"/>
    </row>
    <row r="645" spans="1:4" ht="12.75">
      <c r="A645" s="1" t="s">
        <v>48</v>
      </c>
      <c r="B645" s="4">
        <f>SUM(B642:B643)</f>
        <v>500</v>
      </c>
      <c r="C645" s="4">
        <f>SUM(C642:C643)</f>
        <v>1397</v>
      </c>
      <c r="D645" s="4">
        <f>SUM(D642:D643)</f>
        <v>1620</v>
      </c>
    </row>
    <row r="646" spans="1:2" ht="12.75">
      <c r="A646" s="2"/>
      <c r="B646" s="5"/>
    </row>
    <row r="647" spans="1:2" ht="15.75">
      <c r="A647" s="3" t="s">
        <v>361</v>
      </c>
      <c r="B647" s="5"/>
    </row>
    <row r="648" spans="1:2" ht="12.75">
      <c r="A648" s="2"/>
      <c r="B648" s="5"/>
    </row>
    <row r="649" spans="1:3" ht="12.75">
      <c r="A649" s="2" t="s">
        <v>1</v>
      </c>
      <c r="B649" s="5" t="s">
        <v>359</v>
      </c>
      <c r="C649" s="5" t="s">
        <v>360</v>
      </c>
    </row>
    <row r="650" spans="1:3" ht="12.75">
      <c r="A650" s="2"/>
      <c r="B650" s="4" t="s">
        <v>3</v>
      </c>
      <c r="C650" s="4" t="s">
        <v>4</v>
      </c>
    </row>
    <row r="651" spans="1:2" ht="12.75">
      <c r="A651" s="2"/>
      <c r="B651" s="5"/>
    </row>
    <row r="652" spans="1:3" ht="12.75">
      <c r="A652" s="1" t="s">
        <v>358</v>
      </c>
      <c r="B652" s="4">
        <v>521</v>
      </c>
      <c r="C652" s="4">
        <v>1020</v>
      </c>
    </row>
    <row r="653" spans="1:2" ht="12.75">
      <c r="A653" s="2"/>
      <c r="B653" s="5"/>
    </row>
    <row r="654" spans="1:3" ht="12.75">
      <c r="A654" s="1" t="s">
        <v>48</v>
      </c>
      <c r="B654" s="4">
        <f>SUM(B652)</f>
        <v>521</v>
      </c>
      <c r="C654" s="4">
        <f>SUM(C652)</f>
        <v>1020</v>
      </c>
    </row>
    <row r="655" spans="1:2" ht="12.75">
      <c r="A655" s="2"/>
      <c r="B655" s="5"/>
    </row>
    <row r="656" spans="1:2" ht="15.75">
      <c r="A656" s="3" t="s">
        <v>132</v>
      </c>
      <c r="B656" s="5"/>
    </row>
    <row r="657" spans="1:2" ht="12.75">
      <c r="A657" s="2"/>
      <c r="B657" s="5"/>
    </row>
    <row r="658" spans="1:2" ht="12.75">
      <c r="A658" s="2" t="s">
        <v>1</v>
      </c>
      <c r="B658" s="5" t="s">
        <v>133</v>
      </c>
    </row>
    <row r="659" spans="1:2" ht="12.75">
      <c r="A659" s="2"/>
      <c r="B659" s="4" t="s">
        <v>4</v>
      </c>
    </row>
    <row r="660" spans="1:2" ht="12.75">
      <c r="A660" s="2"/>
      <c r="B660" s="5"/>
    </row>
    <row r="661" spans="1:2" ht="12.75">
      <c r="A661" s="1" t="s">
        <v>467</v>
      </c>
      <c r="B661" s="4">
        <v>271</v>
      </c>
    </row>
    <row r="662" spans="1:2" ht="12.75">
      <c r="A662" s="1" t="s">
        <v>131</v>
      </c>
      <c r="B662" s="4">
        <v>613</v>
      </c>
    </row>
    <row r="663" spans="1:2" ht="12.75">
      <c r="A663" s="1" t="s">
        <v>551</v>
      </c>
      <c r="B663" s="4">
        <v>1271</v>
      </c>
    </row>
    <row r="664" spans="1:2" ht="12.75">
      <c r="A664" s="2"/>
      <c r="B664" s="5"/>
    </row>
    <row r="665" spans="1:2" ht="12.75">
      <c r="A665" s="1" t="s">
        <v>48</v>
      </c>
      <c r="B665" s="4">
        <f>SUM(B661:B663)</f>
        <v>2155</v>
      </c>
    </row>
    <row r="666" spans="1:2" ht="12.75">
      <c r="A666" s="2"/>
      <c r="B666" s="5"/>
    </row>
    <row r="667" spans="1:2" ht="15.75">
      <c r="A667" s="3" t="s">
        <v>362</v>
      </c>
      <c r="B667" s="5"/>
    </row>
    <row r="668" spans="1:2" ht="12.75">
      <c r="A668" s="2"/>
      <c r="B668" s="5"/>
    </row>
    <row r="669" spans="1:3" ht="12.75">
      <c r="A669" s="2" t="s">
        <v>1</v>
      </c>
      <c r="B669" s="5" t="s">
        <v>363</v>
      </c>
      <c r="C669" s="5" t="s">
        <v>364</v>
      </c>
    </row>
    <row r="670" spans="1:3" ht="12.75">
      <c r="A670" s="2"/>
      <c r="B670" s="4" t="s">
        <v>3</v>
      </c>
      <c r="C670" s="4" t="s">
        <v>4</v>
      </c>
    </row>
    <row r="671" spans="1:2" ht="12.75">
      <c r="A671" s="2"/>
      <c r="B671" s="5"/>
    </row>
    <row r="672" spans="1:3" ht="12.75">
      <c r="A672" s="1" t="s">
        <v>358</v>
      </c>
      <c r="B672" s="4">
        <v>484</v>
      </c>
      <c r="C672" s="4">
        <v>1596</v>
      </c>
    </row>
    <row r="673" spans="1:2" ht="12.75">
      <c r="A673" s="2"/>
      <c r="B673" s="5"/>
    </row>
    <row r="674" spans="1:3" ht="12.75">
      <c r="A674" s="1" t="s">
        <v>48</v>
      </c>
      <c r="B674" s="4">
        <f>SUM(B672)</f>
        <v>484</v>
      </c>
      <c r="C674" s="4">
        <f>SUM(C672)</f>
        <v>1596</v>
      </c>
    </row>
    <row r="675" spans="1:2" ht="12.75">
      <c r="A675" s="2"/>
      <c r="B675" s="5"/>
    </row>
    <row r="676" spans="1:2" ht="15.75">
      <c r="A676" s="3" t="s">
        <v>535</v>
      </c>
      <c r="B676" s="5"/>
    </row>
    <row r="677" spans="1:2" ht="12.75">
      <c r="A677" s="2"/>
      <c r="B677" s="5"/>
    </row>
    <row r="678" spans="1:3" ht="12.75">
      <c r="A678" s="2" t="s">
        <v>1</v>
      </c>
      <c r="B678" s="5" t="s">
        <v>536</v>
      </c>
      <c r="C678" s="5" t="s">
        <v>537</v>
      </c>
    </row>
    <row r="679" spans="1:3" ht="12.75">
      <c r="A679" s="2"/>
      <c r="B679" s="4" t="s">
        <v>3</v>
      </c>
      <c r="C679" s="4" t="s">
        <v>4</v>
      </c>
    </row>
    <row r="680" spans="1:2" ht="12.75">
      <c r="A680" s="2"/>
      <c r="B680" s="5"/>
    </row>
    <row r="681" spans="1:3" ht="12.75">
      <c r="A681" s="1" t="s">
        <v>534</v>
      </c>
      <c r="B681" s="4">
        <v>601</v>
      </c>
      <c r="C681" s="4">
        <v>1330</v>
      </c>
    </row>
    <row r="682" spans="1:2" ht="12.75">
      <c r="A682" s="2"/>
      <c r="B682" s="5"/>
    </row>
    <row r="683" spans="1:3" ht="12.75">
      <c r="A683" s="1" t="s">
        <v>48</v>
      </c>
      <c r="B683" s="4">
        <f>SUM(B681)</f>
        <v>601</v>
      </c>
      <c r="C683" s="4">
        <f>SUM(C681)</f>
        <v>1330</v>
      </c>
    </row>
    <row r="684" spans="1:2" ht="12.75">
      <c r="A684" s="2"/>
      <c r="B684" s="5"/>
    </row>
    <row r="685" spans="1:2" ht="15.75">
      <c r="A685" s="3" t="s">
        <v>607</v>
      </c>
      <c r="B685" s="5"/>
    </row>
    <row r="686" spans="1:2" ht="12.75">
      <c r="A686" s="2"/>
      <c r="B686" s="5"/>
    </row>
    <row r="687" spans="1:2" ht="12.75">
      <c r="A687" s="2" t="s">
        <v>1</v>
      </c>
      <c r="B687" s="5" t="s">
        <v>608</v>
      </c>
    </row>
    <row r="688" spans="1:2" ht="12.75">
      <c r="A688" s="2"/>
      <c r="B688" s="4" t="s">
        <v>4</v>
      </c>
    </row>
    <row r="689" spans="1:2" ht="12.75">
      <c r="A689" s="2"/>
      <c r="B689" s="5"/>
    </row>
    <row r="690" spans="1:2" ht="12.75">
      <c r="A690" s="1" t="s">
        <v>606</v>
      </c>
      <c r="B690" s="4">
        <v>2313</v>
      </c>
    </row>
    <row r="691" spans="1:2" ht="12.75">
      <c r="A691" s="2"/>
      <c r="B691" s="5"/>
    </row>
    <row r="692" spans="1:2" ht="12.75">
      <c r="A692" s="1" t="s">
        <v>48</v>
      </c>
      <c r="B692" s="4">
        <f>SUM(B690)</f>
        <v>2313</v>
      </c>
    </row>
    <row r="693" spans="1:2" ht="12.75">
      <c r="A693" s="2"/>
      <c r="B693" s="5"/>
    </row>
    <row r="694" spans="1:2" ht="15.75">
      <c r="A694" s="3" t="s">
        <v>538</v>
      </c>
      <c r="B694" s="5"/>
    </row>
    <row r="695" spans="1:2" ht="12.75">
      <c r="A695" s="2"/>
      <c r="B695" s="5"/>
    </row>
    <row r="696" spans="1:3" ht="12.75">
      <c r="A696" s="2" t="s">
        <v>1</v>
      </c>
      <c r="B696" s="5" t="s">
        <v>539</v>
      </c>
      <c r="C696" s="5" t="s">
        <v>540</v>
      </c>
    </row>
    <row r="697" spans="1:3" ht="12.75">
      <c r="A697" s="2"/>
      <c r="B697" s="4" t="s">
        <v>4</v>
      </c>
      <c r="C697" s="4" t="s">
        <v>4</v>
      </c>
    </row>
    <row r="698" spans="1:2" ht="12.75">
      <c r="A698" s="2"/>
      <c r="B698" s="5"/>
    </row>
    <row r="699" spans="1:3" ht="12.75">
      <c r="A699" s="1" t="s">
        <v>534</v>
      </c>
      <c r="B699" s="4">
        <v>601</v>
      </c>
      <c r="C699" s="4">
        <v>707</v>
      </c>
    </row>
    <row r="700" spans="1:3" ht="12.75">
      <c r="A700" s="1" t="s">
        <v>606</v>
      </c>
      <c r="B700" s="4">
        <v>223</v>
      </c>
      <c r="C700" s="4">
        <v>702</v>
      </c>
    </row>
    <row r="701" spans="1:2" ht="12.75">
      <c r="A701" s="2"/>
      <c r="B701" s="5"/>
    </row>
    <row r="702" spans="1:3" ht="12.75">
      <c r="A702" s="1" t="s">
        <v>48</v>
      </c>
      <c r="B702" s="4">
        <f>SUM(B699:B700)</f>
        <v>824</v>
      </c>
      <c r="C702" s="4">
        <f>SUM(C699:C700)</f>
        <v>1409</v>
      </c>
    </row>
    <row r="703" spans="1:2" ht="12.75">
      <c r="A703" s="2"/>
      <c r="B703" s="5"/>
    </row>
    <row r="704" spans="1:2" ht="15.75">
      <c r="A704" s="3" t="s">
        <v>468</v>
      </c>
      <c r="B704" s="5"/>
    </row>
    <row r="705" spans="1:2" ht="12.75">
      <c r="A705" s="2"/>
      <c r="B705" s="5"/>
    </row>
    <row r="706" spans="1:3" ht="12.75">
      <c r="A706" s="2" t="s">
        <v>1</v>
      </c>
      <c r="B706" s="5" t="s">
        <v>469</v>
      </c>
      <c r="C706" s="5" t="s">
        <v>470</v>
      </c>
    </row>
    <row r="707" spans="1:3" ht="12.75">
      <c r="A707" s="2"/>
      <c r="B707" s="4" t="s">
        <v>3</v>
      </c>
      <c r="C707" s="4" t="s">
        <v>4</v>
      </c>
    </row>
    <row r="708" spans="1:2" ht="12.75">
      <c r="A708" s="2"/>
      <c r="B708" s="5"/>
    </row>
    <row r="709" spans="1:3" ht="12.75">
      <c r="A709" s="1" t="s">
        <v>467</v>
      </c>
      <c r="B709" s="4">
        <v>650</v>
      </c>
      <c r="C709" s="4">
        <v>1514</v>
      </c>
    </row>
    <row r="710" spans="1:2" ht="12.75">
      <c r="A710" s="2"/>
      <c r="B710" s="5"/>
    </row>
    <row r="711" spans="1:3" ht="12.75">
      <c r="A711" s="1" t="s">
        <v>48</v>
      </c>
      <c r="B711" s="4">
        <f>SUM(B709)</f>
        <v>650</v>
      </c>
      <c r="C711" s="4">
        <f>SUM(C709)</f>
        <v>1514</v>
      </c>
    </row>
    <row r="712" spans="1:2" ht="12.75">
      <c r="A712" s="2"/>
      <c r="B712" s="5"/>
    </row>
    <row r="713" spans="1:2" ht="15.75">
      <c r="A713" s="3" t="s">
        <v>348</v>
      </c>
      <c r="B713" s="5"/>
    </row>
    <row r="714" spans="1:2" ht="12.75">
      <c r="A714" s="2"/>
      <c r="B714" s="5"/>
    </row>
    <row r="715" spans="1:3" ht="12.75">
      <c r="A715" s="2" t="s">
        <v>1</v>
      </c>
      <c r="B715" s="5" t="s">
        <v>349</v>
      </c>
      <c r="C715" s="5" t="s">
        <v>350</v>
      </c>
    </row>
    <row r="716" spans="1:3" ht="12.75">
      <c r="A716" s="2"/>
      <c r="B716" s="4" t="s">
        <v>3</v>
      </c>
      <c r="C716" s="4" t="s">
        <v>4</v>
      </c>
    </row>
    <row r="717" spans="1:2" ht="12.75">
      <c r="A717" s="2"/>
      <c r="B717" s="5"/>
    </row>
    <row r="718" spans="1:3" ht="12.75">
      <c r="A718" s="1" t="s">
        <v>490</v>
      </c>
      <c r="B718" s="4">
        <v>189</v>
      </c>
      <c r="C718" s="4">
        <v>1116</v>
      </c>
    </row>
    <row r="719" spans="1:3" ht="12.75">
      <c r="A719" s="1" t="s">
        <v>516</v>
      </c>
      <c r="B719" s="4">
        <v>37</v>
      </c>
      <c r="C719" s="4">
        <v>223</v>
      </c>
    </row>
    <row r="720" spans="1:3" ht="12.75">
      <c r="A720" s="1" t="s">
        <v>343</v>
      </c>
      <c r="B720" s="4">
        <v>324</v>
      </c>
      <c r="C720" s="4">
        <v>1170</v>
      </c>
    </row>
    <row r="721" spans="1:2" ht="12.75">
      <c r="A721" s="2"/>
      <c r="B721" s="5"/>
    </row>
    <row r="722" spans="1:3" ht="12.75">
      <c r="A722" s="1" t="s">
        <v>48</v>
      </c>
      <c r="B722" s="4">
        <f>SUM(B718:B720)</f>
        <v>550</v>
      </c>
      <c r="C722" s="4">
        <f>SUM(C718:C720)</f>
        <v>2509</v>
      </c>
    </row>
    <row r="723" spans="1:2" ht="12.75">
      <c r="A723" s="2"/>
      <c r="B723" s="5"/>
    </row>
    <row r="724" spans="1:2" ht="15.75">
      <c r="A724" s="3" t="s">
        <v>471</v>
      </c>
      <c r="B724" s="5"/>
    </row>
    <row r="725" spans="1:2" ht="12.75">
      <c r="A725" s="2"/>
      <c r="B725" s="5"/>
    </row>
    <row r="726" spans="1:3" ht="12.75">
      <c r="A726" s="2" t="s">
        <v>1</v>
      </c>
      <c r="B726" s="5" t="s">
        <v>472</v>
      </c>
      <c r="C726" s="5" t="s">
        <v>473</v>
      </c>
    </row>
    <row r="727" spans="1:3" ht="12.75">
      <c r="A727" s="2"/>
      <c r="B727" s="4" t="s">
        <v>3</v>
      </c>
      <c r="C727" s="4" t="s">
        <v>4</v>
      </c>
    </row>
    <row r="728" spans="1:2" ht="12.75">
      <c r="A728" s="2"/>
      <c r="B728" s="5"/>
    </row>
    <row r="729" spans="1:3" ht="12.75">
      <c r="A729" s="1" t="s">
        <v>467</v>
      </c>
      <c r="B729" s="4">
        <v>401</v>
      </c>
      <c r="C729" s="4">
        <v>1166</v>
      </c>
    </row>
    <row r="730" spans="1:2" ht="12.75">
      <c r="A730" s="2"/>
      <c r="B730" s="5"/>
    </row>
    <row r="731" spans="1:3" ht="12.75">
      <c r="A731" s="1" t="s">
        <v>48</v>
      </c>
      <c r="B731" s="4">
        <f>SUM(B729)</f>
        <v>401</v>
      </c>
      <c r="C731" s="4">
        <f>SUM(C729)</f>
        <v>1166</v>
      </c>
    </row>
    <row r="732" spans="1:2" ht="12.75">
      <c r="A732" s="2"/>
      <c r="B732" s="5"/>
    </row>
    <row r="733" spans="1:2" ht="15.75">
      <c r="A733" s="3" t="s">
        <v>149</v>
      </c>
      <c r="B733" s="5"/>
    </row>
    <row r="734" spans="1:2" ht="12.75">
      <c r="A734" s="2"/>
      <c r="B734" s="5"/>
    </row>
    <row r="735" spans="1:3" ht="12.75">
      <c r="A735" s="2" t="s">
        <v>1</v>
      </c>
      <c r="B735" s="5" t="s">
        <v>147</v>
      </c>
      <c r="C735" s="5" t="s">
        <v>148</v>
      </c>
    </row>
    <row r="736" spans="1:3" ht="12.75">
      <c r="A736" s="2"/>
      <c r="B736" s="4" t="s">
        <v>3</v>
      </c>
      <c r="C736" s="4" t="s">
        <v>4</v>
      </c>
    </row>
    <row r="737" spans="1:2" ht="12.75">
      <c r="A737" s="2"/>
      <c r="B737" s="5"/>
    </row>
    <row r="738" spans="1:3" ht="12.75">
      <c r="A738" s="1" t="s">
        <v>467</v>
      </c>
      <c r="B738" s="4">
        <v>54</v>
      </c>
      <c r="C738" s="4">
        <v>127</v>
      </c>
    </row>
    <row r="739" spans="1:3" ht="12.75">
      <c r="A739" s="1" t="s">
        <v>140</v>
      </c>
      <c r="B739" s="4">
        <v>449</v>
      </c>
      <c r="C739" s="4">
        <v>1013</v>
      </c>
    </row>
    <row r="740" spans="1:2" ht="12.75">
      <c r="A740" s="2"/>
      <c r="B740" s="5"/>
    </row>
    <row r="741" spans="1:3" ht="12.75">
      <c r="A741" s="1" t="s">
        <v>48</v>
      </c>
      <c r="B741" s="4">
        <f>SUM(B738:B739)</f>
        <v>503</v>
      </c>
      <c r="C741" s="4">
        <f>SUM(C738:C739)</f>
        <v>1140</v>
      </c>
    </row>
    <row r="742" spans="1:2" ht="12.75">
      <c r="A742" s="2"/>
      <c r="B742" s="5"/>
    </row>
    <row r="743" spans="1:2" ht="15.75">
      <c r="A743" s="3" t="s">
        <v>150</v>
      </c>
      <c r="B743" s="5"/>
    </row>
    <row r="744" spans="1:2" ht="12.75">
      <c r="A744" s="2"/>
      <c r="B744" s="5"/>
    </row>
    <row r="745" spans="1:2" ht="12.75">
      <c r="A745" s="2" t="s">
        <v>1</v>
      </c>
      <c r="B745" s="5" t="s">
        <v>151</v>
      </c>
    </row>
    <row r="746" spans="1:2" ht="12.75">
      <c r="A746" s="2"/>
      <c r="B746" s="4" t="s">
        <v>4</v>
      </c>
    </row>
    <row r="747" spans="1:2" ht="12.75">
      <c r="A747" s="2"/>
      <c r="B747" s="5"/>
    </row>
    <row r="748" spans="1:2" ht="12.75">
      <c r="A748" s="1" t="s">
        <v>479</v>
      </c>
      <c r="B748" s="4">
        <v>261</v>
      </c>
    </row>
    <row r="749" spans="1:2" ht="12.75">
      <c r="A749" s="1" t="s">
        <v>140</v>
      </c>
      <c r="B749" s="4">
        <v>864</v>
      </c>
    </row>
    <row r="750" spans="1:2" ht="12.75">
      <c r="A750" s="1" t="s">
        <v>599</v>
      </c>
      <c r="B750" s="4">
        <v>69</v>
      </c>
    </row>
    <row r="751" spans="1:2" ht="12.75">
      <c r="A751" s="2"/>
      <c r="B751" s="5"/>
    </row>
    <row r="752" spans="1:2" ht="12.75">
      <c r="A752" s="1" t="s">
        <v>48</v>
      </c>
      <c r="B752" s="4">
        <f>SUM(B748:B750)</f>
        <v>1194</v>
      </c>
    </row>
    <row r="753" spans="1:2" ht="12.75">
      <c r="A753" s="2"/>
      <c r="B753" s="5"/>
    </row>
    <row r="754" spans="1:2" ht="15.75">
      <c r="A754" s="3" t="s">
        <v>521</v>
      </c>
      <c r="B754" s="5"/>
    </row>
    <row r="755" spans="1:2" ht="12.75">
      <c r="A755" s="2"/>
      <c r="B755" s="5"/>
    </row>
    <row r="756" spans="1:3" ht="12.75">
      <c r="A756" s="2" t="s">
        <v>1</v>
      </c>
      <c r="B756" s="5" t="s">
        <v>522</v>
      </c>
      <c r="C756" s="5" t="s">
        <v>523</v>
      </c>
    </row>
    <row r="757" spans="1:3" ht="12.75">
      <c r="A757" s="2"/>
      <c r="B757" s="4" t="s">
        <v>3</v>
      </c>
      <c r="C757" s="4" t="s">
        <v>4</v>
      </c>
    </row>
    <row r="758" spans="1:2" ht="12.75">
      <c r="A758" s="2"/>
      <c r="B758" s="5"/>
    </row>
    <row r="759" spans="1:3" ht="12.75">
      <c r="A759" s="1" t="s">
        <v>520</v>
      </c>
      <c r="B759" s="4">
        <v>52</v>
      </c>
      <c r="C759" s="4">
        <v>233</v>
      </c>
    </row>
    <row r="760" spans="1:3" ht="12.75">
      <c r="A760" s="1" t="s">
        <v>599</v>
      </c>
      <c r="B760" s="4">
        <v>485</v>
      </c>
      <c r="C760" s="4">
        <v>873</v>
      </c>
    </row>
    <row r="761" spans="1:2" ht="12.75">
      <c r="A761" s="2"/>
      <c r="B761" s="5"/>
    </row>
    <row r="762" spans="1:3" ht="12.75">
      <c r="A762" s="1" t="s">
        <v>48</v>
      </c>
      <c r="B762" s="4">
        <f>SUM(B759:B760)</f>
        <v>537</v>
      </c>
      <c r="C762" s="4">
        <f>SUM(C759:C760)</f>
        <v>1106</v>
      </c>
    </row>
    <row r="763" spans="1:2" ht="12.75">
      <c r="A763" s="2"/>
      <c r="B763" s="5"/>
    </row>
    <row r="764" spans="1:2" ht="15.75">
      <c r="A764" s="3" t="s">
        <v>292</v>
      </c>
      <c r="B764" s="5"/>
    </row>
    <row r="765" spans="1:2" ht="12.75">
      <c r="A765" s="2"/>
      <c r="B765" s="5"/>
    </row>
    <row r="766" spans="1:3" ht="12.75">
      <c r="A766" s="2" t="s">
        <v>1</v>
      </c>
      <c r="B766" s="5" t="s">
        <v>293</v>
      </c>
      <c r="C766" s="5" t="s">
        <v>294</v>
      </c>
    </row>
    <row r="767" spans="1:3" ht="12.75">
      <c r="A767" s="2"/>
      <c r="B767" s="4" t="s">
        <v>3</v>
      </c>
      <c r="C767" s="4" t="s">
        <v>4</v>
      </c>
    </row>
    <row r="768" spans="1:2" ht="12.75">
      <c r="A768" s="2"/>
      <c r="B768" s="5"/>
    </row>
    <row r="769" spans="1:3" ht="12.75">
      <c r="A769" s="1" t="s">
        <v>281</v>
      </c>
      <c r="B769" s="4">
        <v>305</v>
      </c>
      <c r="C769" s="4">
        <v>731</v>
      </c>
    </row>
    <row r="770" spans="1:3" ht="12.75">
      <c r="A770" s="1" t="s">
        <v>599</v>
      </c>
      <c r="B770" s="4">
        <v>118</v>
      </c>
      <c r="C770" s="4">
        <v>252</v>
      </c>
    </row>
    <row r="771" spans="1:2" ht="12.75">
      <c r="A771" s="2"/>
      <c r="B771" s="5"/>
    </row>
    <row r="772" spans="1:3" ht="12.75">
      <c r="A772" s="1" t="s">
        <v>48</v>
      </c>
      <c r="B772" s="4">
        <f>SUM(B769:B770)</f>
        <v>423</v>
      </c>
      <c r="C772" s="4">
        <f>SUM(C769:C770)</f>
        <v>983</v>
      </c>
    </row>
    <row r="773" spans="1:2" ht="12.75">
      <c r="A773" s="2"/>
      <c r="B773" s="5"/>
    </row>
    <row r="774" spans="1:2" ht="15.75">
      <c r="A774" s="3" t="s">
        <v>295</v>
      </c>
      <c r="B774" s="5"/>
    </row>
    <row r="775" spans="1:2" ht="12.75">
      <c r="A775" s="2"/>
      <c r="B775" s="5"/>
    </row>
    <row r="776" spans="1:4" ht="12.75">
      <c r="A776" s="2" t="s">
        <v>1</v>
      </c>
      <c r="B776" s="5" t="s">
        <v>296</v>
      </c>
      <c r="C776" s="5" t="s">
        <v>613</v>
      </c>
      <c r="D776" s="5" t="s">
        <v>297</v>
      </c>
    </row>
    <row r="777" spans="1:4" ht="12.75">
      <c r="A777" s="2"/>
      <c r="B777" s="4" t="s">
        <v>3</v>
      </c>
      <c r="C777" s="4" t="s">
        <v>4</v>
      </c>
      <c r="D777" s="4" t="s">
        <v>4</v>
      </c>
    </row>
    <row r="778" spans="1:2" ht="12.75">
      <c r="A778" s="2"/>
      <c r="B778" s="5"/>
    </row>
    <row r="779" spans="1:4" ht="12.75">
      <c r="A779" s="1" t="s">
        <v>281</v>
      </c>
      <c r="B779" s="4">
        <v>409</v>
      </c>
      <c r="C779" s="4">
        <v>331</v>
      </c>
      <c r="D779" s="4">
        <v>1097</v>
      </c>
    </row>
    <row r="780" spans="1:2" ht="12.75">
      <c r="A780" s="2"/>
      <c r="B780" s="5"/>
    </row>
    <row r="781" spans="1:4" ht="12.75">
      <c r="A781" s="1" t="s">
        <v>48</v>
      </c>
      <c r="B781" s="4">
        <f>SUM(B779)</f>
        <v>409</v>
      </c>
      <c r="C781" s="4">
        <f>SUM(C779)</f>
        <v>331</v>
      </c>
      <c r="D781" s="4">
        <f>SUM(D779)</f>
        <v>1097</v>
      </c>
    </row>
    <row r="782" spans="1:2" ht="12.75">
      <c r="A782" s="2"/>
      <c r="B782" s="5"/>
    </row>
    <row r="783" spans="1:2" ht="15.75">
      <c r="A783" s="3" t="s">
        <v>298</v>
      </c>
      <c r="B783" s="5"/>
    </row>
    <row r="784" spans="1:2" ht="12.75">
      <c r="A784" s="2"/>
      <c r="B784" s="5"/>
    </row>
    <row r="785" spans="1:3" ht="12.75">
      <c r="A785" s="2" t="s">
        <v>1</v>
      </c>
      <c r="B785" s="5" t="s">
        <v>299</v>
      </c>
      <c r="C785" s="5" t="s">
        <v>300</v>
      </c>
    </row>
    <row r="786" spans="1:3" ht="12.75">
      <c r="A786" s="2"/>
      <c r="B786" s="4" t="s">
        <v>3</v>
      </c>
      <c r="C786" s="4" t="s">
        <v>4</v>
      </c>
    </row>
    <row r="787" spans="1:2" ht="12.75">
      <c r="A787" s="2"/>
      <c r="B787" s="5"/>
    </row>
    <row r="788" spans="1:3" ht="12.75">
      <c r="A788" s="1" t="s">
        <v>281</v>
      </c>
      <c r="B788" s="4">
        <v>537</v>
      </c>
      <c r="C788" s="4">
        <v>1905</v>
      </c>
    </row>
    <row r="789" spans="1:2" ht="12.75">
      <c r="A789" s="2"/>
      <c r="B789" s="5"/>
    </row>
    <row r="790" spans="1:3" ht="12.75">
      <c r="A790" s="1" t="s">
        <v>48</v>
      </c>
      <c r="B790" s="4">
        <f>SUM(B788)</f>
        <v>537</v>
      </c>
      <c r="C790" s="4">
        <f>SUM(C788)</f>
        <v>1905</v>
      </c>
    </row>
    <row r="791" spans="1:2" ht="12.75">
      <c r="A791" s="2"/>
      <c r="B791" s="5"/>
    </row>
    <row r="792" spans="1:2" ht="15.75">
      <c r="A792" s="3" t="s">
        <v>301</v>
      </c>
      <c r="B792" s="5"/>
    </row>
    <row r="793" spans="1:2" ht="12.75">
      <c r="A793" s="2"/>
      <c r="B793" s="5"/>
    </row>
    <row r="794" spans="1:2" ht="12.75">
      <c r="A794" s="2" t="s">
        <v>1</v>
      </c>
      <c r="B794" s="5" t="s">
        <v>302</v>
      </c>
    </row>
    <row r="795" spans="1:2" ht="12.75">
      <c r="A795" s="2"/>
      <c r="B795" s="4" t="s">
        <v>3</v>
      </c>
    </row>
    <row r="796" spans="1:2" ht="12.75">
      <c r="A796" s="2"/>
      <c r="B796" s="5"/>
    </row>
    <row r="797" spans="1:2" ht="12.75">
      <c r="A797" s="1" t="s">
        <v>281</v>
      </c>
      <c r="B797" s="4">
        <v>528</v>
      </c>
    </row>
    <row r="798" spans="1:2" ht="12.75">
      <c r="A798" s="2"/>
      <c r="B798" s="5"/>
    </row>
    <row r="799" spans="1:2" ht="12.75">
      <c r="A799" s="1" t="s">
        <v>48</v>
      </c>
      <c r="B799" s="4">
        <f>SUM(B797)</f>
        <v>528</v>
      </c>
    </row>
    <row r="800" spans="1:2" ht="12.75">
      <c r="A800" s="2"/>
      <c r="B800" s="5"/>
    </row>
    <row r="801" spans="1:2" ht="15.75">
      <c r="A801" s="3" t="s">
        <v>303</v>
      </c>
      <c r="B801" s="5"/>
    </row>
    <row r="802" spans="1:2" ht="12.75">
      <c r="A802" s="2"/>
      <c r="B802" s="5"/>
    </row>
    <row r="803" spans="1:3" ht="12.75">
      <c r="A803" s="2" t="s">
        <v>1</v>
      </c>
      <c r="B803" s="5" t="s">
        <v>304</v>
      </c>
      <c r="C803" s="5" t="s">
        <v>305</v>
      </c>
    </row>
    <row r="804" spans="1:3" ht="12.75">
      <c r="A804" s="2"/>
      <c r="B804" s="4" t="s">
        <v>3</v>
      </c>
      <c r="C804" s="4" t="s">
        <v>4</v>
      </c>
    </row>
    <row r="805" spans="1:2" ht="12.75">
      <c r="A805" s="2"/>
      <c r="B805" s="5"/>
    </row>
    <row r="806" spans="1:3" ht="12.75">
      <c r="A806" s="1" t="s">
        <v>281</v>
      </c>
      <c r="B806" s="4">
        <v>458</v>
      </c>
      <c r="C806" s="4">
        <v>1537</v>
      </c>
    </row>
    <row r="807" spans="1:2" ht="12.75">
      <c r="A807" s="2"/>
      <c r="B807" s="5"/>
    </row>
    <row r="808" spans="1:3" ht="12.75">
      <c r="A808" s="1" t="s">
        <v>48</v>
      </c>
      <c r="B808" s="4">
        <f>SUM(B806)</f>
        <v>458</v>
      </c>
      <c r="C808" s="4">
        <f>SUM(C806)</f>
        <v>1537</v>
      </c>
    </row>
    <row r="809" spans="1:2" ht="12.75">
      <c r="A809" s="2"/>
      <c r="B809" s="5"/>
    </row>
    <row r="810" spans="1:2" ht="15.75">
      <c r="A810" s="3" t="s">
        <v>306</v>
      </c>
      <c r="B810" s="5"/>
    </row>
    <row r="811" spans="1:2" ht="12.75">
      <c r="A811" s="2"/>
      <c r="B811" s="5"/>
    </row>
    <row r="812" spans="1:4" ht="12.75">
      <c r="A812" s="2" t="s">
        <v>1</v>
      </c>
      <c r="B812" s="5" t="s">
        <v>307</v>
      </c>
      <c r="C812" s="5" t="s">
        <v>308</v>
      </c>
      <c r="D812" s="5" t="s">
        <v>309</v>
      </c>
    </row>
    <row r="813" spans="1:4" ht="12.75">
      <c r="A813" s="2"/>
      <c r="B813" s="4" t="s">
        <v>3</v>
      </c>
      <c r="C813" s="4" t="s">
        <v>4</v>
      </c>
      <c r="D813" s="4" t="s">
        <v>4</v>
      </c>
    </row>
    <row r="814" spans="1:2" ht="12.75">
      <c r="A814" s="2"/>
      <c r="B814" s="5"/>
    </row>
    <row r="815" spans="1:4" ht="12.75">
      <c r="A815" s="1" t="s">
        <v>281</v>
      </c>
      <c r="B815" s="4">
        <v>405</v>
      </c>
      <c r="C815" s="4">
        <v>476</v>
      </c>
      <c r="D815" s="4">
        <v>189</v>
      </c>
    </row>
    <row r="816" spans="1:2" ht="12.75">
      <c r="A816" s="2"/>
      <c r="B816" s="5"/>
    </row>
    <row r="817" spans="1:4" ht="12.75">
      <c r="A817" s="1" t="s">
        <v>48</v>
      </c>
      <c r="B817" s="4">
        <f>SUM(B815)</f>
        <v>405</v>
      </c>
      <c r="C817" s="4">
        <f>SUM(C815)</f>
        <v>476</v>
      </c>
      <c r="D817" s="4">
        <f>SUM(D815)</f>
        <v>189</v>
      </c>
    </row>
    <row r="818" spans="1:2" ht="12.75">
      <c r="A818" s="2"/>
      <c r="B818" s="5"/>
    </row>
    <row r="819" spans="1:2" ht="15.75">
      <c r="A819" s="3" t="s">
        <v>310</v>
      </c>
      <c r="B819" s="5"/>
    </row>
    <row r="820" spans="1:2" ht="12.75">
      <c r="A820" s="2"/>
      <c r="B820" s="5"/>
    </row>
    <row r="821" spans="1:3" ht="12.75">
      <c r="A821" s="2" t="s">
        <v>1</v>
      </c>
      <c r="B821" s="5" t="s">
        <v>311</v>
      </c>
      <c r="C821" s="5" t="s">
        <v>312</v>
      </c>
    </row>
    <row r="822" spans="1:3" ht="12.75">
      <c r="A822" s="2"/>
      <c r="B822" s="4" t="s">
        <v>3</v>
      </c>
      <c r="C822" s="4" t="s">
        <v>4</v>
      </c>
    </row>
    <row r="823" spans="1:2" ht="12.75">
      <c r="A823" s="2"/>
      <c r="B823" s="5"/>
    </row>
    <row r="824" spans="1:3" ht="12.75">
      <c r="A824" s="1" t="s">
        <v>281</v>
      </c>
      <c r="B824" s="4">
        <v>310</v>
      </c>
      <c r="C824" s="4">
        <v>893</v>
      </c>
    </row>
    <row r="825" spans="1:2" ht="12.75">
      <c r="A825" s="2"/>
      <c r="B825" s="5"/>
    </row>
    <row r="826" spans="1:3" ht="12.75">
      <c r="A826" s="1" t="s">
        <v>48</v>
      </c>
      <c r="B826" s="4">
        <f>SUM(B824)</f>
        <v>310</v>
      </c>
      <c r="C826" s="4">
        <f>SUM(C824)</f>
        <v>893</v>
      </c>
    </row>
    <row r="827" spans="1:2" ht="12.75">
      <c r="A827" s="2"/>
      <c r="B827" s="5"/>
    </row>
    <row r="828" spans="1:2" ht="15.75">
      <c r="A828" s="3" t="s">
        <v>313</v>
      </c>
      <c r="B828" s="5"/>
    </row>
    <row r="829" spans="1:2" ht="12.75">
      <c r="A829" s="2"/>
      <c r="B829" s="5"/>
    </row>
    <row r="830" spans="1:3" ht="12.75">
      <c r="A830" s="2" t="s">
        <v>1</v>
      </c>
      <c r="B830" s="5" t="s">
        <v>314</v>
      </c>
      <c r="C830" s="5" t="s">
        <v>315</v>
      </c>
    </row>
    <row r="831" spans="1:3" ht="12.75">
      <c r="A831" s="2"/>
      <c r="B831" s="4" t="s">
        <v>3</v>
      </c>
      <c r="C831" s="4" t="s">
        <v>4</v>
      </c>
    </row>
    <row r="832" spans="1:2" ht="12.75">
      <c r="A832" s="2"/>
      <c r="B832" s="5"/>
    </row>
    <row r="833" spans="1:3" ht="12.75">
      <c r="A833" s="1" t="s">
        <v>281</v>
      </c>
      <c r="B833" s="4">
        <v>417</v>
      </c>
      <c r="C833" s="4">
        <v>445</v>
      </c>
    </row>
    <row r="834" spans="1:2" ht="12.75">
      <c r="A834" s="2"/>
      <c r="B834" s="5"/>
    </row>
    <row r="835" spans="1:3" ht="12.75">
      <c r="A835" s="1" t="s">
        <v>48</v>
      </c>
      <c r="B835" s="4">
        <f>SUM(B833)</f>
        <v>417</v>
      </c>
      <c r="C835" s="4">
        <f>SUM(C833)</f>
        <v>445</v>
      </c>
    </row>
    <row r="836" spans="1:2" ht="12.75">
      <c r="A836" s="2"/>
      <c r="B836" s="5"/>
    </row>
    <row r="837" spans="1:2" ht="15.75">
      <c r="A837" s="3" t="s">
        <v>316</v>
      </c>
      <c r="B837" s="5"/>
    </row>
    <row r="838" spans="1:2" ht="12.75">
      <c r="A838" s="2"/>
      <c r="B838" s="5"/>
    </row>
    <row r="839" spans="1:2" ht="12.75">
      <c r="A839" s="2" t="s">
        <v>1</v>
      </c>
      <c r="B839" s="5" t="s">
        <v>614</v>
      </c>
    </row>
    <row r="840" spans="1:2" ht="12.75">
      <c r="A840" s="2"/>
      <c r="B840" s="4" t="s">
        <v>3</v>
      </c>
    </row>
    <row r="841" spans="1:2" ht="12.75">
      <c r="A841" s="2"/>
      <c r="B841" s="5"/>
    </row>
    <row r="842" spans="1:2" ht="12.75">
      <c r="A842" s="1" t="s">
        <v>281</v>
      </c>
      <c r="B842" s="4">
        <v>811</v>
      </c>
    </row>
    <row r="843" spans="1:2" ht="12.75">
      <c r="A843" s="2"/>
      <c r="B843" s="5"/>
    </row>
    <row r="844" spans="1:2" ht="12.75">
      <c r="A844" s="1" t="s">
        <v>48</v>
      </c>
      <c r="B844" s="4">
        <f>SUM(B842)</f>
        <v>811</v>
      </c>
    </row>
    <row r="845" spans="1:2" ht="12.75">
      <c r="A845" s="2"/>
      <c r="B845" s="5"/>
    </row>
    <row r="846" spans="1:2" ht="15.75">
      <c r="A846" s="3" t="s">
        <v>319</v>
      </c>
      <c r="B846" s="5"/>
    </row>
    <row r="847" spans="1:2" ht="12.75">
      <c r="A847" s="2"/>
      <c r="B847" s="5"/>
    </row>
    <row r="848" spans="1:3" ht="12.75">
      <c r="A848" s="2" t="s">
        <v>1</v>
      </c>
      <c r="B848" s="5" t="s">
        <v>317</v>
      </c>
      <c r="C848" s="5" t="s">
        <v>318</v>
      </c>
    </row>
    <row r="849" spans="1:3" ht="12.75">
      <c r="A849" s="2"/>
      <c r="B849" s="4" t="s">
        <v>3</v>
      </c>
      <c r="C849" s="4" t="s">
        <v>4</v>
      </c>
    </row>
    <row r="850" spans="1:2" ht="12.75">
      <c r="A850" s="2"/>
      <c r="B850" s="5"/>
    </row>
    <row r="851" spans="1:3" ht="12.75">
      <c r="A851" s="1" t="s">
        <v>281</v>
      </c>
      <c r="B851" s="4">
        <v>483</v>
      </c>
      <c r="C851" s="4">
        <v>1384</v>
      </c>
    </row>
    <row r="852" spans="1:2" ht="12.75">
      <c r="A852" s="2"/>
      <c r="B852" s="5"/>
    </row>
    <row r="853" spans="1:3" ht="12.75">
      <c r="A853" s="1" t="s">
        <v>48</v>
      </c>
      <c r="B853" s="4">
        <f>SUM(B851)</f>
        <v>483</v>
      </c>
      <c r="C853" s="4">
        <f>SUM(C851)</f>
        <v>1384</v>
      </c>
    </row>
    <row r="854" spans="1:2" ht="12.75">
      <c r="A854" s="2"/>
      <c r="B854" s="5"/>
    </row>
    <row r="855" spans="1:2" ht="15.75">
      <c r="A855" s="3" t="s">
        <v>320</v>
      </c>
      <c r="B855" s="5"/>
    </row>
    <row r="856" spans="1:2" ht="12.75">
      <c r="A856" s="2"/>
      <c r="B856" s="5"/>
    </row>
    <row r="857" spans="1:3" ht="12.75">
      <c r="A857" s="2" t="s">
        <v>1</v>
      </c>
      <c r="B857" s="5" t="s">
        <v>321</v>
      </c>
      <c r="C857" s="5" t="s">
        <v>322</v>
      </c>
    </row>
    <row r="858" spans="1:3" ht="12.75">
      <c r="A858" s="2"/>
      <c r="B858" s="4" t="s">
        <v>3</v>
      </c>
      <c r="C858" s="4" t="s">
        <v>4</v>
      </c>
    </row>
    <row r="859" spans="1:2" ht="12.75">
      <c r="A859" s="2"/>
      <c r="B859" s="5"/>
    </row>
    <row r="860" spans="1:3" ht="12.75">
      <c r="A860" s="1" t="s">
        <v>281</v>
      </c>
      <c r="B860" s="4">
        <v>651</v>
      </c>
      <c r="C860" s="4">
        <v>1244</v>
      </c>
    </row>
    <row r="861" spans="1:2" ht="12.75">
      <c r="A861" s="2"/>
      <c r="B861" s="5"/>
    </row>
    <row r="862" spans="1:3" ht="12.75">
      <c r="A862" s="1" t="s">
        <v>48</v>
      </c>
      <c r="B862" s="4">
        <f>SUM(B860)</f>
        <v>651</v>
      </c>
      <c r="C862" s="4">
        <f>SUM(C860)</f>
        <v>1244</v>
      </c>
    </row>
    <row r="863" spans="1:2" ht="12.75">
      <c r="A863" s="2"/>
      <c r="B863" s="5"/>
    </row>
    <row r="864" spans="1:2" ht="15.75">
      <c r="A864" s="3" t="s">
        <v>323</v>
      </c>
      <c r="B864" s="5"/>
    </row>
    <row r="865" spans="1:2" ht="12.75">
      <c r="A865" s="2"/>
      <c r="B865" s="5"/>
    </row>
    <row r="866" spans="1:3" ht="12.75">
      <c r="A866" s="2" t="s">
        <v>1</v>
      </c>
      <c r="B866" s="5" t="s">
        <v>324</v>
      </c>
      <c r="C866" s="5" t="s">
        <v>325</v>
      </c>
    </row>
    <row r="867" spans="1:3" ht="12.75">
      <c r="A867" s="2"/>
      <c r="B867" s="4" t="s">
        <v>3</v>
      </c>
      <c r="C867" s="4" t="s">
        <v>4</v>
      </c>
    </row>
    <row r="868" ht="12.75">
      <c r="B868" s="5"/>
    </row>
    <row r="869" spans="1:3" ht="12.75">
      <c r="A869" s="1" t="s">
        <v>281</v>
      </c>
      <c r="B869" s="4">
        <v>608</v>
      </c>
      <c r="C869" s="4">
        <v>508</v>
      </c>
    </row>
    <row r="870" spans="1:2" ht="12.75">
      <c r="A870" s="2"/>
      <c r="B870" s="5"/>
    </row>
    <row r="871" spans="1:3" ht="12.75">
      <c r="A871" s="1" t="s">
        <v>48</v>
      </c>
      <c r="B871" s="4">
        <f>SUM(B869)</f>
        <v>608</v>
      </c>
      <c r="C871" s="4">
        <f>SUM(C869)</f>
        <v>508</v>
      </c>
    </row>
    <row r="872" spans="1:2" ht="12.75">
      <c r="A872" s="2"/>
      <c r="B872" s="5"/>
    </row>
    <row r="873" spans="1:2" ht="15.75">
      <c r="A873" s="3" t="s">
        <v>365</v>
      </c>
      <c r="B873" s="5"/>
    </row>
    <row r="874" spans="1:2" ht="12.75">
      <c r="A874" s="2"/>
      <c r="B874" s="5"/>
    </row>
    <row r="875" spans="1:3" ht="12.75">
      <c r="A875" s="2" t="s">
        <v>1</v>
      </c>
      <c r="B875" s="5" t="s">
        <v>366</v>
      </c>
      <c r="C875" s="5" t="s">
        <v>367</v>
      </c>
    </row>
    <row r="876" spans="1:3" ht="12.75">
      <c r="A876" s="2"/>
      <c r="B876" s="4" t="s">
        <v>3</v>
      </c>
      <c r="C876" s="4" t="s">
        <v>4</v>
      </c>
    </row>
    <row r="877" spans="1:2" ht="12.75">
      <c r="A877" s="2"/>
      <c r="B877" s="5"/>
    </row>
    <row r="878" spans="1:3" ht="12.75">
      <c r="A878" s="1" t="s">
        <v>457</v>
      </c>
      <c r="B878" s="4">
        <v>33</v>
      </c>
      <c r="C878" s="4">
        <v>99</v>
      </c>
    </row>
    <row r="879" spans="1:3" ht="12.75">
      <c r="A879" s="1" t="s">
        <v>281</v>
      </c>
      <c r="B879" s="4">
        <v>434</v>
      </c>
      <c r="C879" s="4">
        <v>853</v>
      </c>
    </row>
    <row r="880" spans="1:2" ht="12.75">
      <c r="A880" s="2"/>
      <c r="B880" s="5"/>
    </row>
    <row r="881" spans="1:3" ht="12.75">
      <c r="A881" s="1" t="s">
        <v>48</v>
      </c>
      <c r="B881" s="4">
        <f>SUM(B878:B879)</f>
        <v>467</v>
      </c>
      <c r="C881" s="4">
        <f>SUM(C878:C879)</f>
        <v>952</v>
      </c>
    </row>
    <row r="882" spans="1:2" ht="12.75">
      <c r="A882" s="2"/>
      <c r="B882" s="5"/>
    </row>
    <row r="883" spans="1:2" ht="15.75">
      <c r="A883" s="3" t="s">
        <v>369</v>
      </c>
      <c r="B883" s="5"/>
    </row>
    <row r="884" spans="1:2" ht="12.75">
      <c r="A884" s="2"/>
      <c r="B884" s="5"/>
    </row>
    <row r="885" spans="1:2" ht="12.75">
      <c r="A885" s="2" t="s">
        <v>1</v>
      </c>
      <c r="B885" s="5" t="s">
        <v>368</v>
      </c>
    </row>
    <row r="886" spans="1:2" ht="12.75">
      <c r="A886" s="2"/>
      <c r="B886" s="4" t="s">
        <v>4</v>
      </c>
    </row>
    <row r="887" spans="1:2" ht="12.75">
      <c r="A887" s="2"/>
      <c r="B887" s="5"/>
    </row>
    <row r="888" spans="1:2" ht="12.75">
      <c r="A888" s="1" t="s">
        <v>281</v>
      </c>
      <c r="B888" s="4">
        <v>1330</v>
      </c>
    </row>
    <row r="889" spans="1:2" ht="12.75">
      <c r="A889" s="2"/>
      <c r="B889" s="5"/>
    </row>
    <row r="890" spans="1:2" ht="12.75">
      <c r="A890" s="1" t="s">
        <v>48</v>
      </c>
      <c r="B890" s="4">
        <f>SUM(B888)</f>
        <v>1330</v>
      </c>
    </row>
    <row r="891" spans="1:2" ht="12.75">
      <c r="A891" s="2"/>
      <c r="B891" s="5"/>
    </row>
    <row r="892" spans="1:2" ht="15.75">
      <c r="A892" s="3" t="s">
        <v>370</v>
      </c>
      <c r="B892" s="5"/>
    </row>
    <row r="893" spans="1:2" ht="12.75">
      <c r="A893" s="2"/>
      <c r="B893" s="5"/>
    </row>
    <row r="894" spans="1:3" ht="12.75">
      <c r="A894" s="2" t="s">
        <v>1</v>
      </c>
      <c r="B894" s="5" t="s">
        <v>371</v>
      </c>
      <c r="C894" s="5" t="s">
        <v>372</v>
      </c>
    </row>
    <row r="895" spans="1:3" ht="12.75">
      <c r="A895" s="2"/>
      <c r="B895" s="4" t="s">
        <v>3</v>
      </c>
      <c r="C895" s="4" t="s">
        <v>4</v>
      </c>
    </row>
    <row r="896" spans="1:2" ht="12.75">
      <c r="A896" s="2"/>
      <c r="B896" s="5"/>
    </row>
    <row r="897" spans="1:3" ht="12.75">
      <c r="A897" s="1" t="s">
        <v>281</v>
      </c>
      <c r="B897" s="4">
        <v>400</v>
      </c>
      <c r="C897" s="4">
        <v>463</v>
      </c>
    </row>
    <row r="898" spans="1:2" ht="12.75">
      <c r="A898" s="2"/>
      <c r="B898" s="5"/>
    </row>
    <row r="899" spans="1:3" ht="12.75">
      <c r="A899" s="1" t="s">
        <v>48</v>
      </c>
      <c r="B899" s="4">
        <f>SUM(B897)</f>
        <v>400</v>
      </c>
      <c r="C899" s="4">
        <f>SUM(C897)</f>
        <v>463</v>
      </c>
    </row>
    <row r="900" spans="1:2" ht="12.75">
      <c r="A900" s="2"/>
      <c r="B900" s="5"/>
    </row>
    <row r="901" spans="1:2" ht="15.75">
      <c r="A901" s="3" t="s">
        <v>375</v>
      </c>
      <c r="B901" s="5"/>
    </row>
    <row r="902" spans="1:2" ht="12.75">
      <c r="A902" s="2"/>
      <c r="B902" s="5"/>
    </row>
    <row r="903" spans="1:3" ht="12.75">
      <c r="A903" s="2" t="s">
        <v>1</v>
      </c>
      <c r="B903" s="5" t="s">
        <v>373</v>
      </c>
      <c r="C903" s="5" t="s">
        <v>374</v>
      </c>
    </row>
    <row r="904" spans="1:3" ht="12.75">
      <c r="A904" s="2"/>
      <c r="B904" s="4" t="s">
        <v>3</v>
      </c>
      <c r="C904" s="4" t="s">
        <v>4</v>
      </c>
    </row>
    <row r="905" spans="1:2" ht="12.75">
      <c r="A905" s="2"/>
      <c r="B905" s="5"/>
    </row>
    <row r="906" spans="1:3" ht="12.75">
      <c r="A906" s="1" t="s">
        <v>281</v>
      </c>
      <c r="B906" s="4">
        <v>347</v>
      </c>
      <c r="C906" s="4">
        <v>576</v>
      </c>
    </row>
    <row r="907" spans="1:2" ht="12.75">
      <c r="A907" s="2"/>
      <c r="B907" s="5"/>
    </row>
    <row r="908" spans="1:3" ht="12.75">
      <c r="A908" s="1" t="s">
        <v>48</v>
      </c>
      <c r="B908" s="4">
        <f>SUM(B906)</f>
        <v>347</v>
      </c>
      <c r="C908" s="4">
        <f>SUM(C906)</f>
        <v>576</v>
      </c>
    </row>
    <row r="909" spans="1:2" ht="12.75">
      <c r="A909" s="2"/>
      <c r="B909" s="5"/>
    </row>
    <row r="910" spans="1:2" ht="15.75">
      <c r="A910" s="3" t="s">
        <v>376</v>
      </c>
      <c r="B910" s="5"/>
    </row>
    <row r="911" ht="12.75">
      <c r="B911" s="5"/>
    </row>
    <row r="912" spans="1:3" ht="12.75">
      <c r="A912" s="2" t="s">
        <v>1</v>
      </c>
      <c r="B912" s="5" t="s">
        <v>377</v>
      </c>
      <c r="C912" s="5" t="s">
        <v>378</v>
      </c>
    </row>
    <row r="913" spans="1:3" ht="12.75">
      <c r="A913" s="2"/>
      <c r="B913" s="4" t="s">
        <v>3</v>
      </c>
      <c r="C913" s="4" t="s">
        <v>4</v>
      </c>
    </row>
    <row r="914" spans="1:2" ht="12.75">
      <c r="A914" s="2"/>
      <c r="B914" s="5"/>
    </row>
    <row r="915" spans="1:3" ht="12.75">
      <c r="A915" s="1" t="s">
        <v>281</v>
      </c>
      <c r="B915" s="4">
        <v>394</v>
      </c>
      <c r="C915" s="4">
        <v>566</v>
      </c>
    </row>
    <row r="916" spans="1:2" ht="12.75">
      <c r="A916" s="2"/>
      <c r="B916" s="5"/>
    </row>
    <row r="917" spans="1:3" ht="12.75">
      <c r="A917" s="1" t="s">
        <v>48</v>
      </c>
      <c r="B917" s="4">
        <f>SUM(B915)</f>
        <v>394</v>
      </c>
      <c r="C917" s="4">
        <f>SUM(C915)</f>
        <v>566</v>
      </c>
    </row>
    <row r="918" spans="1:2" ht="12.75">
      <c r="A918" s="2"/>
      <c r="B918" s="5"/>
    </row>
    <row r="919" spans="1:2" ht="15.75">
      <c r="A919" s="3" t="s">
        <v>379</v>
      </c>
      <c r="B919" s="5"/>
    </row>
    <row r="920" spans="1:2" ht="12.75">
      <c r="A920" s="2"/>
      <c r="B920" s="5"/>
    </row>
    <row r="921" spans="1:2" ht="12.75">
      <c r="A921" s="2" t="s">
        <v>1</v>
      </c>
      <c r="B921" s="5" t="s">
        <v>380</v>
      </c>
    </row>
    <row r="922" spans="1:2" ht="12.75">
      <c r="A922" s="2"/>
      <c r="B922" s="4" t="s">
        <v>3</v>
      </c>
    </row>
    <row r="923" spans="1:2" ht="12.75">
      <c r="A923" s="2"/>
      <c r="B923" s="5"/>
    </row>
    <row r="924" spans="1:2" ht="12.75">
      <c r="A924" s="1" t="s">
        <v>281</v>
      </c>
      <c r="B924" s="4">
        <v>378</v>
      </c>
    </row>
    <row r="925" spans="1:2" ht="12.75">
      <c r="A925" s="2"/>
      <c r="B925" s="5"/>
    </row>
    <row r="926" spans="1:2" ht="12.75">
      <c r="A926" s="1" t="s">
        <v>48</v>
      </c>
      <c r="B926" s="4">
        <f>SUM(B924)</f>
        <v>378</v>
      </c>
    </row>
    <row r="927" spans="1:2" ht="12.75">
      <c r="A927" s="2"/>
      <c r="B927" s="5"/>
    </row>
    <row r="928" spans="1:2" ht="15.75">
      <c r="A928" s="3" t="s">
        <v>381</v>
      </c>
      <c r="B928" s="5"/>
    </row>
    <row r="929" spans="1:2" ht="12.75">
      <c r="A929" s="2"/>
      <c r="B929" s="5"/>
    </row>
    <row r="930" spans="1:3" ht="12.75">
      <c r="A930" s="2" t="s">
        <v>1</v>
      </c>
      <c r="B930" s="5" t="s">
        <v>382</v>
      </c>
      <c r="C930" s="5" t="s">
        <v>383</v>
      </c>
    </row>
    <row r="931" spans="1:3" ht="12.75">
      <c r="A931" s="2"/>
      <c r="B931" s="4" t="s">
        <v>3</v>
      </c>
      <c r="C931" s="4" t="s">
        <v>4</v>
      </c>
    </row>
    <row r="932" spans="1:2" ht="12.75">
      <c r="A932" s="2"/>
      <c r="B932" s="5"/>
    </row>
    <row r="933" spans="1:3" ht="12.75">
      <c r="A933" s="1" t="s">
        <v>467</v>
      </c>
      <c r="B933" s="4">
        <v>124</v>
      </c>
      <c r="C933" s="4">
        <v>725</v>
      </c>
    </row>
    <row r="934" spans="1:3" ht="12.75">
      <c r="A934" s="1" t="s">
        <v>281</v>
      </c>
      <c r="B934" s="4">
        <v>196</v>
      </c>
      <c r="C934" s="4">
        <v>902</v>
      </c>
    </row>
    <row r="935" spans="1:2" ht="12.75">
      <c r="A935" s="2"/>
      <c r="B935" s="5"/>
    </row>
    <row r="936" spans="1:3" ht="12.75">
      <c r="A936" s="1" t="s">
        <v>48</v>
      </c>
      <c r="B936" s="4">
        <f>SUM(B933:B934)</f>
        <v>320</v>
      </c>
      <c r="C936" s="4">
        <f>SUM(C933:C934)</f>
        <v>1627</v>
      </c>
    </row>
    <row r="937" spans="1:2" ht="12.75">
      <c r="A937" s="2"/>
      <c r="B937" s="5"/>
    </row>
    <row r="938" spans="1:2" ht="15.75">
      <c r="A938" s="3" t="s">
        <v>384</v>
      </c>
      <c r="B938" s="5"/>
    </row>
    <row r="939" spans="1:2" ht="12.75">
      <c r="A939" s="2"/>
      <c r="B939" s="5"/>
    </row>
    <row r="940" spans="1:3" ht="12.75">
      <c r="A940" s="2" t="s">
        <v>1</v>
      </c>
      <c r="B940" s="5" t="s">
        <v>385</v>
      </c>
      <c r="C940" s="5" t="s">
        <v>386</v>
      </c>
    </row>
    <row r="941" spans="1:3" ht="12.75">
      <c r="A941" s="2"/>
      <c r="B941" s="4" t="s">
        <v>3</v>
      </c>
      <c r="C941" s="4" t="s">
        <v>4</v>
      </c>
    </row>
    <row r="942" ht="12.75">
      <c r="B942" s="5"/>
    </row>
    <row r="943" spans="1:3" ht="12.75">
      <c r="A943" s="1" t="s">
        <v>281</v>
      </c>
      <c r="B943" s="4">
        <v>319</v>
      </c>
      <c r="C943" s="4">
        <v>1279</v>
      </c>
    </row>
    <row r="944" spans="1:2" ht="12.75">
      <c r="A944" s="2"/>
      <c r="B944" s="5"/>
    </row>
    <row r="945" spans="1:3" ht="12.75">
      <c r="A945" s="1" t="s">
        <v>48</v>
      </c>
      <c r="B945" s="4">
        <f>SUM(B943)</f>
        <v>319</v>
      </c>
      <c r="C945" s="4">
        <f>SUM(C943)</f>
        <v>1279</v>
      </c>
    </row>
    <row r="946" spans="1:2" ht="12.75">
      <c r="A946" s="2"/>
      <c r="B946" s="5"/>
    </row>
    <row r="947" spans="1:2" ht="15.75">
      <c r="A947" s="3" t="s">
        <v>197</v>
      </c>
      <c r="B947" s="5"/>
    </row>
    <row r="948" spans="1:2" ht="12.75">
      <c r="A948" s="2"/>
      <c r="B948" s="5"/>
    </row>
    <row r="949" spans="1:3" ht="12.75">
      <c r="A949" s="2" t="s">
        <v>1</v>
      </c>
      <c r="B949" s="5" t="s">
        <v>198</v>
      </c>
      <c r="C949" s="5"/>
    </row>
    <row r="950" spans="1:3" ht="12.75">
      <c r="A950" s="2"/>
      <c r="B950" s="4" t="s">
        <v>3</v>
      </c>
      <c r="C950" s="4"/>
    </row>
    <row r="951" spans="1:2" ht="12.75">
      <c r="A951" s="2"/>
      <c r="B951" s="5"/>
    </row>
    <row r="952" spans="1:3" ht="12.75">
      <c r="A952" s="1" t="s">
        <v>196</v>
      </c>
      <c r="B952" s="4">
        <v>760</v>
      </c>
      <c r="C952" s="4"/>
    </row>
    <row r="953" spans="1:2" ht="12.75">
      <c r="A953" s="2"/>
      <c r="B953" s="5"/>
    </row>
    <row r="954" spans="1:3" ht="12.75">
      <c r="A954" s="1" t="s">
        <v>48</v>
      </c>
      <c r="B954" s="4">
        <f>SUM(B952)</f>
        <v>760</v>
      </c>
      <c r="C954" s="4"/>
    </row>
    <row r="955" spans="1:2" ht="12.75">
      <c r="A955" s="2"/>
      <c r="B955" s="5"/>
    </row>
    <row r="956" spans="1:2" ht="15.75">
      <c r="A956" s="3" t="s">
        <v>199</v>
      </c>
      <c r="B956" s="5"/>
    </row>
    <row r="957" spans="1:2" ht="12.75">
      <c r="A957" s="2"/>
      <c r="B957" s="5"/>
    </row>
    <row r="958" spans="1:2" ht="12.75">
      <c r="A958" s="2" t="s">
        <v>1</v>
      </c>
      <c r="B958" s="5" t="s">
        <v>200</v>
      </c>
    </row>
    <row r="959" spans="1:2" ht="12.75">
      <c r="A959" s="2"/>
      <c r="B959" s="4" t="s">
        <v>3</v>
      </c>
    </row>
    <row r="960" spans="1:2" ht="12.75">
      <c r="A960" s="2"/>
      <c r="B960" s="5"/>
    </row>
    <row r="961" spans="1:2" ht="12.75">
      <c r="A961" s="1" t="s">
        <v>196</v>
      </c>
      <c r="B961" s="4">
        <v>457</v>
      </c>
    </row>
    <row r="962" spans="1:2" ht="12.75">
      <c r="A962" s="2"/>
      <c r="B962" s="5"/>
    </row>
    <row r="963" spans="1:2" ht="12.75">
      <c r="A963" s="1" t="s">
        <v>48</v>
      </c>
      <c r="B963" s="4">
        <f>SUM(B961)</f>
        <v>457</v>
      </c>
    </row>
    <row r="964" spans="1:2" ht="12.75">
      <c r="A964" s="2"/>
      <c r="B964" s="5"/>
    </row>
    <row r="965" spans="1:2" ht="15.75">
      <c r="A965" s="3" t="s">
        <v>387</v>
      </c>
      <c r="B965" s="5"/>
    </row>
    <row r="966" spans="1:2" ht="12.75">
      <c r="A966" s="2"/>
      <c r="B966" s="5"/>
    </row>
    <row r="967" spans="1:3" ht="12.75">
      <c r="A967" s="2" t="s">
        <v>1</v>
      </c>
      <c r="B967" s="5" t="s">
        <v>615</v>
      </c>
      <c r="C967" s="5" t="s">
        <v>388</v>
      </c>
    </row>
    <row r="968" spans="1:3" ht="12.75">
      <c r="A968" s="2"/>
      <c r="B968" s="4" t="s">
        <v>3</v>
      </c>
      <c r="C968" s="4" t="s">
        <v>3</v>
      </c>
    </row>
    <row r="969" spans="1:2" ht="12.75">
      <c r="A969" s="2"/>
      <c r="B969" s="5"/>
    </row>
    <row r="970" spans="1:3" ht="12.75">
      <c r="A970" s="1" t="s">
        <v>281</v>
      </c>
      <c r="B970" s="4">
        <v>385</v>
      </c>
      <c r="C970" s="4">
        <v>127</v>
      </c>
    </row>
    <row r="971" spans="1:2" ht="12.75">
      <c r="A971" s="2"/>
      <c r="B971" s="5"/>
    </row>
    <row r="972" spans="1:3" ht="12.75">
      <c r="A972" s="1" t="s">
        <v>48</v>
      </c>
      <c r="B972" s="4">
        <f>SUM(B970)</f>
        <v>385</v>
      </c>
      <c r="C972" s="4">
        <f>SUM(C970)</f>
        <v>127</v>
      </c>
    </row>
    <row r="973" spans="1:2" ht="12.75">
      <c r="A973" s="2"/>
      <c r="B973" s="5"/>
    </row>
    <row r="974" spans="1:2" ht="15.75">
      <c r="A974" s="3" t="s">
        <v>289</v>
      </c>
      <c r="B974" s="5"/>
    </row>
    <row r="975" spans="1:2" ht="12.75">
      <c r="A975" s="2"/>
      <c r="B975" s="5"/>
    </row>
    <row r="976" spans="1:2" ht="12.75">
      <c r="A976" s="2" t="s">
        <v>1</v>
      </c>
      <c r="B976" s="5" t="s">
        <v>201</v>
      </c>
    </row>
    <row r="977" spans="1:2" ht="12.75">
      <c r="A977" s="2"/>
      <c r="B977" s="4" t="s">
        <v>4</v>
      </c>
    </row>
    <row r="978" spans="1:2" ht="12.75">
      <c r="A978" s="2"/>
      <c r="B978" s="5"/>
    </row>
    <row r="979" spans="1:2" ht="12.75">
      <c r="A979" s="1" t="s">
        <v>196</v>
      </c>
      <c r="B979" s="4">
        <v>2575</v>
      </c>
    </row>
    <row r="980" spans="1:2" ht="12.75">
      <c r="A980" s="2"/>
      <c r="B980" s="5"/>
    </row>
    <row r="981" spans="1:2" ht="12.75">
      <c r="A981" s="1" t="s">
        <v>48</v>
      </c>
      <c r="B981" s="4">
        <f>SUM(B979)</f>
        <v>2575</v>
      </c>
    </row>
    <row r="982" spans="1:2" ht="12.75">
      <c r="A982" s="2"/>
      <c r="B982" s="5"/>
    </row>
    <row r="983" spans="1:2" ht="15.75">
      <c r="A983" s="3" t="s">
        <v>389</v>
      </c>
      <c r="B983" s="5"/>
    </row>
    <row r="984" spans="1:2" ht="12.75">
      <c r="A984" s="2"/>
      <c r="B984" s="5"/>
    </row>
    <row r="985" spans="1:3" ht="12.75">
      <c r="A985" s="2" t="s">
        <v>1</v>
      </c>
      <c r="B985" s="5" t="s">
        <v>390</v>
      </c>
      <c r="C985" s="5" t="s">
        <v>391</v>
      </c>
    </row>
    <row r="986" spans="1:3" ht="12.75">
      <c r="A986" s="2"/>
      <c r="B986" s="4" t="s">
        <v>3</v>
      </c>
      <c r="C986" s="4" t="s">
        <v>4</v>
      </c>
    </row>
    <row r="987" spans="1:2" ht="12.75">
      <c r="A987" s="2"/>
      <c r="B987" s="5"/>
    </row>
    <row r="988" spans="1:3" ht="12.75">
      <c r="A988" s="1" t="s">
        <v>281</v>
      </c>
      <c r="B988" s="4">
        <v>393</v>
      </c>
      <c r="C988" s="4">
        <v>1067</v>
      </c>
    </row>
    <row r="989" spans="1:2" ht="12.75">
      <c r="A989" s="2"/>
      <c r="B989" s="5"/>
    </row>
    <row r="990" spans="1:3" ht="12.75">
      <c r="A990" s="1" t="s">
        <v>48</v>
      </c>
      <c r="B990" s="4">
        <f>SUM(B988)</f>
        <v>393</v>
      </c>
      <c r="C990" s="4">
        <f>SUM(C988)</f>
        <v>1067</v>
      </c>
    </row>
    <row r="991" spans="1:2" ht="12.75">
      <c r="A991" s="2"/>
      <c r="B991" s="5"/>
    </row>
    <row r="992" spans="1:2" ht="15.75">
      <c r="A992" s="3" t="s">
        <v>290</v>
      </c>
      <c r="B992" s="5"/>
    </row>
    <row r="993" spans="1:2" ht="12.75">
      <c r="A993" s="2"/>
      <c r="B993" s="5"/>
    </row>
    <row r="994" spans="1:2" ht="12.75">
      <c r="A994" s="2" t="s">
        <v>1</v>
      </c>
      <c r="B994" s="5" t="s">
        <v>291</v>
      </c>
    </row>
    <row r="995" spans="1:2" ht="12.75">
      <c r="A995" s="2"/>
      <c r="B995" s="4" t="s">
        <v>4</v>
      </c>
    </row>
    <row r="996" spans="1:2" ht="12.75">
      <c r="A996" s="2"/>
      <c r="B996" s="5"/>
    </row>
    <row r="997" spans="1:2" ht="12.75">
      <c r="A997" s="1" t="s">
        <v>556</v>
      </c>
      <c r="B997" s="4">
        <v>718</v>
      </c>
    </row>
    <row r="998" spans="1:2" ht="12.75">
      <c r="A998" s="1" t="s">
        <v>282</v>
      </c>
      <c r="B998" s="4">
        <v>281</v>
      </c>
    </row>
    <row r="999" spans="1:2" ht="12.75">
      <c r="A999" s="1" t="s">
        <v>458</v>
      </c>
      <c r="B999" s="4">
        <v>588</v>
      </c>
    </row>
    <row r="1000" spans="1:2" ht="12.75">
      <c r="A1000" s="2"/>
      <c r="B1000" s="5"/>
    </row>
    <row r="1001" spans="1:2" ht="12.75">
      <c r="A1001" s="1" t="s">
        <v>48</v>
      </c>
      <c r="B1001" s="4">
        <f>SUM(B997:B999)</f>
        <v>1587</v>
      </c>
    </row>
    <row r="1002" spans="1:2" ht="12.75">
      <c r="A1002" s="2"/>
      <c r="B1002" s="5"/>
    </row>
    <row r="1003" ht="15.75">
      <c r="A1003" s="3" t="s">
        <v>54</v>
      </c>
    </row>
    <row r="1005" spans="1:5" ht="12.75">
      <c r="A1005" s="2" t="s">
        <v>1</v>
      </c>
      <c r="B1005" s="5" t="s">
        <v>55</v>
      </c>
      <c r="C1005" s="5" t="s">
        <v>56</v>
      </c>
      <c r="D1005" s="5" t="s">
        <v>57</v>
      </c>
      <c r="E1005" s="5" t="s">
        <v>58</v>
      </c>
    </row>
    <row r="1006" spans="2:5" ht="12.75">
      <c r="B1006" s="4" t="s">
        <v>3</v>
      </c>
      <c r="C1006" s="4" t="s">
        <v>3</v>
      </c>
      <c r="D1006" s="4" t="s">
        <v>4</v>
      </c>
      <c r="E1006" s="4" t="s">
        <v>4</v>
      </c>
    </row>
    <row r="1007" ht="12.75">
      <c r="B1007" s="4"/>
    </row>
    <row r="1008" spans="1:5" ht="12.75">
      <c r="A1008" s="1" t="s">
        <v>53</v>
      </c>
      <c r="B1008" s="4">
        <v>120</v>
      </c>
      <c r="C1008" s="4">
        <v>145</v>
      </c>
      <c r="D1008" s="4">
        <v>998</v>
      </c>
      <c r="E1008" s="4">
        <v>97</v>
      </c>
    </row>
    <row r="1009" spans="1:5" ht="12.75">
      <c r="A1009" s="1" t="s">
        <v>154</v>
      </c>
      <c r="B1009" s="4">
        <v>11</v>
      </c>
      <c r="C1009" s="4">
        <v>8</v>
      </c>
      <c r="D1009" s="4">
        <v>93</v>
      </c>
      <c r="E1009" s="4">
        <v>56</v>
      </c>
    </row>
    <row r="1010" spans="1:5" ht="12.75">
      <c r="A1010" s="1" t="s">
        <v>548</v>
      </c>
      <c r="B1010" s="4">
        <v>50</v>
      </c>
      <c r="C1010" s="4">
        <v>40</v>
      </c>
      <c r="D1010" s="4">
        <v>260</v>
      </c>
      <c r="E1010" s="4">
        <v>102</v>
      </c>
    </row>
    <row r="1011" spans="1:5" ht="12.75">
      <c r="A1011" s="1" t="s">
        <v>580</v>
      </c>
      <c r="B1011" s="4">
        <v>61</v>
      </c>
      <c r="C1011" s="4">
        <v>42</v>
      </c>
      <c r="D1011" s="4">
        <v>519</v>
      </c>
      <c r="E1011" s="4">
        <v>103</v>
      </c>
    </row>
    <row r="1013" spans="1:5" ht="12.75">
      <c r="A1013" s="1" t="s">
        <v>48</v>
      </c>
      <c r="B1013" s="4">
        <f>SUM(B1008:B1011)</f>
        <v>242</v>
      </c>
      <c r="C1013" s="4">
        <f>SUM(C1008:C1011)</f>
        <v>235</v>
      </c>
      <c r="D1013" s="4">
        <f>SUM(D1008:D1011)</f>
        <v>1870</v>
      </c>
      <c r="E1013" s="4">
        <f>SUM(E1008:E1011)</f>
        <v>358</v>
      </c>
    </row>
    <row r="1015" ht="15.75">
      <c r="A1015" s="3" t="s">
        <v>164</v>
      </c>
    </row>
    <row r="1017" spans="1:2" ht="12.75">
      <c r="A1017" s="2" t="s">
        <v>1</v>
      </c>
      <c r="B1017" s="5" t="s">
        <v>165</v>
      </c>
    </row>
    <row r="1018" ht="12.75">
      <c r="B1018" s="4" t="s">
        <v>3</v>
      </c>
    </row>
    <row r="1020" spans="1:2" ht="12.75">
      <c r="A1020" s="1" t="s">
        <v>154</v>
      </c>
      <c r="B1020" s="4">
        <v>27</v>
      </c>
    </row>
    <row r="1021" spans="1:2" ht="12.75">
      <c r="A1021" s="1" t="s">
        <v>497</v>
      </c>
      <c r="B1021" s="4">
        <v>236</v>
      </c>
    </row>
    <row r="1022" spans="1:2" ht="12.75">
      <c r="A1022" s="1" t="s">
        <v>358</v>
      </c>
      <c r="B1022" s="4">
        <v>315</v>
      </c>
    </row>
    <row r="1024" spans="1:2" ht="12.75">
      <c r="A1024" s="1" t="s">
        <v>48</v>
      </c>
      <c r="B1024" s="4">
        <f>SUM(B1020:B1022)</f>
        <v>578</v>
      </c>
    </row>
    <row r="1026" ht="15.75">
      <c r="A1026" s="3" t="s">
        <v>532</v>
      </c>
    </row>
    <row r="1028" spans="1:2" ht="12.75">
      <c r="A1028" s="2" t="s">
        <v>1</v>
      </c>
      <c r="B1028" s="5" t="s">
        <v>533</v>
      </c>
    </row>
    <row r="1029" ht="12.75">
      <c r="B1029" s="4" t="s">
        <v>4</v>
      </c>
    </row>
    <row r="1031" spans="1:2" ht="12.75">
      <c r="A1031" s="1" t="s">
        <v>531</v>
      </c>
      <c r="B1031" s="4">
        <v>342</v>
      </c>
    </row>
    <row r="1032" spans="1:2" ht="12.75">
      <c r="A1032" s="1" t="s">
        <v>563</v>
      </c>
      <c r="B1032" s="4">
        <v>1001</v>
      </c>
    </row>
    <row r="1033" spans="1:2" ht="12.75">
      <c r="A1033" s="1" t="s">
        <v>588</v>
      </c>
      <c r="B1033" s="4">
        <v>664</v>
      </c>
    </row>
    <row r="1034" spans="1:2" ht="12.75">
      <c r="A1034" s="1" t="s">
        <v>549</v>
      </c>
      <c r="B1034" s="4">
        <v>905</v>
      </c>
    </row>
    <row r="1036" spans="1:2" ht="12.75">
      <c r="A1036" s="1" t="s">
        <v>48</v>
      </c>
      <c r="B1036" s="4">
        <f>SUM(B1031:B1034)</f>
        <v>2912</v>
      </c>
    </row>
    <row r="1038" ht="15.75">
      <c r="A1038" s="3" t="s">
        <v>445</v>
      </c>
    </row>
    <row r="1040" spans="1:2" ht="12.75">
      <c r="A1040" s="2" t="s">
        <v>1</v>
      </c>
      <c r="B1040" s="5" t="s">
        <v>446</v>
      </c>
    </row>
    <row r="1041" ht="12.75">
      <c r="B1041" s="4" t="s">
        <v>4</v>
      </c>
    </row>
    <row r="1043" spans="1:2" ht="12.75">
      <c r="A1043" s="1" t="s">
        <v>494</v>
      </c>
      <c r="B1043" s="4">
        <v>144</v>
      </c>
    </row>
    <row r="1044" spans="1:2" ht="12.75">
      <c r="A1044" s="1" t="s">
        <v>444</v>
      </c>
      <c r="B1044" s="4">
        <v>534</v>
      </c>
    </row>
    <row r="1045" spans="1:2" ht="12.75">
      <c r="A1045" s="1" t="s">
        <v>590</v>
      </c>
      <c r="B1045" s="4">
        <v>858</v>
      </c>
    </row>
    <row r="1046" spans="1:2" ht="12.75">
      <c r="A1046" s="1" t="s">
        <v>592</v>
      </c>
      <c r="B1046" s="4">
        <v>634</v>
      </c>
    </row>
    <row r="1048" spans="1:2" ht="12.75">
      <c r="A1048" s="1" t="s">
        <v>48</v>
      </c>
      <c r="B1048" s="4">
        <f>SUM(B1043:B1046)</f>
        <v>2170</v>
      </c>
    </row>
    <row r="1050" ht="15.75">
      <c r="A1050" s="3" t="s">
        <v>495</v>
      </c>
    </row>
    <row r="1052" spans="1:2" ht="12.75">
      <c r="A1052" s="2" t="s">
        <v>1</v>
      </c>
      <c r="B1052" s="5" t="s">
        <v>496</v>
      </c>
    </row>
    <row r="1053" ht="12.75">
      <c r="B1053" s="4" t="s">
        <v>3</v>
      </c>
    </row>
    <row r="1055" spans="1:2" ht="12.75">
      <c r="A1055" s="1" t="s">
        <v>494</v>
      </c>
      <c r="B1055" s="4">
        <v>1167</v>
      </c>
    </row>
    <row r="1057" spans="1:2" ht="12.75">
      <c r="A1057" s="1" t="s">
        <v>48</v>
      </c>
      <c r="B1057" s="4">
        <f>SUM(B1055)</f>
        <v>1167</v>
      </c>
    </row>
    <row r="1059" ht="15.75">
      <c r="A1059" s="3" t="s">
        <v>108</v>
      </c>
    </row>
    <row r="1061" spans="1:3" ht="12.75">
      <c r="A1061" s="2" t="s">
        <v>1</v>
      </c>
      <c r="B1061" s="5" t="s">
        <v>109</v>
      </c>
      <c r="C1061" s="5" t="s">
        <v>110</v>
      </c>
    </row>
    <row r="1062" spans="2:3" ht="12.75">
      <c r="B1062" s="4" t="s">
        <v>3</v>
      </c>
      <c r="C1062" s="4" t="s">
        <v>4</v>
      </c>
    </row>
    <row r="1064" spans="1:3" ht="12.75">
      <c r="A1064" s="1" t="s">
        <v>107</v>
      </c>
      <c r="B1064" s="4">
        <v>302</v>
      </c>
      <c r="C1064" s="4">
        <v>1092</v>
      </c>
    </row>
    <row r="1066" spans="1:3" ht="12.75">
      <c r="A1066" s="1" t="s">
        <v>48</v>
      </c>
      <c r="B1066" s="4">
        <f>SUM(B1064)</f>
        <v>302</v>
      </c>
      <c r="C1066" s="4">
        <f>SUM(C1064)</f>
        <v>1092</v>
      </c>
    </row>
    <row r="1068" ht="15.75">
      <c r="A1068" s="3" t="s">
        <v>111</v>
      </c>
    </row>
    <row r="1070" spans="1:2" ht="12.75">
      <c r="A1070" s="2" t="s">
        <v>1</v>
      </c>
      <c r="B1070" s="5" t="s">
        <v>112</v>
      </c>
    </row>
    <row r="1071" ht="12.75">
      <c r="B1071" s="4" t="s">
        <v>4</v>
      </c>
    </row>
    <row r="1073" spans="1:2" ht="12.75">
      <c r="A1073" s="1" t="s">
        <v>107</v>
      </c>
      <c r="B1073" s="4">
        <v>472</v>
      </c>
    </row>
    <row r="1074" spans="1:2" ht="12.75">
      <c r="A1074" s="1" t="s">
        <v>196</v>
      </c>
      <c r="B1074" s="4">
        <v>256</v>
      </c>
    </row>
    <row r="1075" spans="1:2" ht="12.75">
      <c r="A1075" s="1" t="s">
        <v>589</v>
      </c>
      <c r="B1075" s="4">
        <v>838</v>
      </c>
    </row>
    <row r="1077" spans="1:2" ht="12.75">
      <c r="A1077" s="1" t="s">
        <v>48</v>
      </c>
      <c r="B1077" s="4">
        <f>SUM(B1073:B1075)</f>
        <v>1566</v>
      </c>
    </row>
    <row r="1079" ht="15.75">
      <c r="A1079" s="3" t="s">
        <v>167</v>
      </c>
    </row>
    <row r="1081" spans="1:3" ht="12.75">
      <c r="A1081" s="2" t="s">
        <v>1</v>
      </c>
      <c r="B1081" s="5" t="s">
        <v>168</v>
      </c>
      <c r="C1081" s="5" t="s">
        <v>169</v>
      </c>
    </row>
    <row r="1082" spans="2:3" ht="12.75">
      <c r="B1082" s="4" t="s">
        <v>3</v>
      </c>
      <c r="C1082" s="4" t="s">
        <v>4</v>
      </c>
    </row>
    <row r="1084" spans="1:3" ht="12.75">
      <c r="A1084" s="1" t="s">
        <v>166</v>
      </c>
      <c r="B1084" s="4">
        <v>25</v>
      </c>
      <c r="C1084" s="4">
        <v>262</v>
      </c>
    </row>
    <row r="1085" spans="1:3" ht="12.75">
      <c r="A1085" s="1" t="s">
        <v>581</v>
      </c>
      <c r="B1085" s="4">
        <v>112</v>
      </c>
      <c r="C1085" s="4">
        <v>433</v>
      </c>
    </row>
    <row r="1086" spans="1:3" ht="12.75">
      <c r="A1086" s="1" t="s">
        <v>586</v>
      </c>
      <c r="B1086" s="4">
        <v>235</v>
      </c>
      <c r="C1086" s="4">
        <v>721</v>
      </c>
    </row>
    <row r="1087" spans="1:3" ht="12.75">
      <c r="A1087" s="1" t="s">
        <v>196</v>
      </c>
      <c r="B1087" s="4">
        <v>0</v>
      </c>
      <c r="C1087" s="4">
        <v>11</v>
      </c>
    </row>
    <row r="1088" spans="1:3" ht="12.75">
      <c r="A1088" s="1" t="s">
        <v>596</v>
      </c>
      <c r="B1088" s="4">
        <v>94</v>
      </c>
      <c r="C1088" s="4">
        <v>355</v>
      </c>
    </row>
    <row r="1090" spans="1:3" ht="12.75">
      <c r="A1090" s="1" t="s">
        <v>48</v>
      </c>
      <c r="B1090" s="4">
        <f>SUM(B1084:B1088)</f>
        <v>466</v>
      </c>
      <c r="C1090" s="4">
        <f>SUM(C1084:C1088)</f>
        <v>1782</v>
      </c>
    </row>
    <row r="1092" ht="15.75">
      <c r="A1092" s="3" t="s">
        <v>138</v>
      </c>
    </row>
    <row r="1094" spans="1:2" ht="12.75">
      <c r="A1094" s="2" t="s">
        <v>1</v>
      </c>
      <c r="B1094" s="5" t="s">
        <v>139</v>
      </c>
    </row>
    <row r="1095" ht="12.75">
      <c r="B1095" s="4" t="s">
        <v>4</v>
      </c>
    </row>
    <row r="1097" spans="1:2" ht="12.75">
      <c r="A1097" s="1" t="s">
        <v>137</v>
      </c>
      <c r="B1097" s="4">
        <v>294</v>
      </c>
    </row>
    <row r="1098" spans="1:2" ht="12.75">
      <c r="A1098" s="1" t="s">
        <v>193</v>
      </c>
      <c r="B1098" s="4">
        <v>276</v>
      </c>
    </row>
    <row r="1099" spans="1:2" ht="12.75">
      <c r="A1099" s="1" t="s">
        <v>514</v>
      </c>
      <c r="B1099" s="4">
        <v>281</v>
      </c>
    </row>
    <row r="1100" spans="1:2" ht="12.75">
      <c r="A1100" s="1" t="s">
        <v>557</v>
      </c>
      <c r="B1100" s="4">
        <v>491</v>
      </c>
    </row>
    <row r="1102" spans="1:2" ht="12.75">
      <c r="A1102" s="1" t="s">
        <v>48</v>
      </c>
      <c r="B1102" s="4">
        <f>SUM(B1097:B1100)</f>
        <v>1342</v>
      </c>
    </row>
    <row r="1104" ht="15.75">
      <c r="A1104" s="3" t="s">
        <v>64</v>
      </c>
    </row>
    <row r="1106" spans="1:2" ht="12.75">
      <c r="A1106" s="2" t="s">
        <v>1</v>
      </c>
      <c r="B1106" s="5" t="s">
        <v>65</v>
      </c>
    </row>
    <row r="1107" ht="12.75">
      <c r="B1107" s="4" t="s">
        <v>3</v>
      </c>
    </row>
    <row r="1109" spans="1:2" ht="12.75">
      <c r="A1109" s="1" t="s">
        <v>124</v>
      </c>
      <c r="B1109" s="4">
        <v>130</v>
      </c>
    </row>
    <row r="1110" spans="1:2" ht="12.75">
      <c r="A1110" s="1" t="s">
        <v>63</v>
      </c>
      <c r="B1110" s="4">
        <v>118</v>
      </c>
    </row>
    <row r="1111" spans="1:2" ht="12.75">
      <c r="A1111" s="1" t="s">
        <v>193</v>
      </c>
      <c r="B1111" s="4">
        <v>20</v>
      </c>
    </row>
    <row r="1112" spans="1:2" ht="12.75">
      <c r="A1112" s="1" t="s">
        <v>520</v>
      </c>
      <c r="B1112" s="4">
        <v>111</v>
      </c>
    </row>
    <row r="1113" spans="1:2" ht="12.75">
      <c r="A1113" s="1" t="s">
        <v>457</v>
      </c>
      <c r="B1113" s="4">
        <v>140</v>
      </c>
    </row>
    <row r="1114" spans="1:2" ht="12.75">
      <c r="A1114" s="1" t="s">
        <v>459</v>
      </c>
      <c r="B1114" s="4">
        <v>105</v>
      </c>
    </row>
    <row r="1116" spans="1:2" ht="12.75">
      <c r="A1116" s="1" t="s">
        <v>48</v>
      </c>
      <c r="B1116" s="4">
        <f>SUM(B1109:B1114)</f>
        <v>624</v>
      </c>
    </row>
    <row r="1118" ht="15.75">
      <c r="A1118" s="3" t="s">
        <v>170</v>
      </c>
    </row>
    <row r="1120" spans="1:3" ht="12.75">
      <c r="A1120" s="2" t="s">
        <v>1</v>
      </c>
      <c r="B1120" s="5" t="s">
        <v>171</v>
      </c>
      <c r="C1120" s="5" t="s">
        <v>172</v>
      </c>
    </row>
    <row r="1121" spans="2:3" ht="12.75">
      <c r="B1121" s="4" t="s">
        <v>3</v>
      </c>
      <c r="C1121" s="4" t="s">
        <v>4</v>
      </c>
    </row>
    <row r="1123" spans="1:3" ht="12.75">
      <c r="A1123" s="1" t="s">
        <v>166</v>
      </c>
      <c r="B1123" s="4">
        <v>60</v>
      </c>
      <c r="C1123" s="4">
        <v>165</v>
      </c>
    </row>
    <row r="1124" spans="1:3" ht="12.75">
      <c r="A1124" s="1" t="s">
        <v>498</v>
      </c>
      <c r="B1124" s="4">
        <v>76</v>
      </c>
      <c r="C1124" s="4">
        <v>426</v>
      </c>
    </row>
    <row r="1125" spans="1:3" ht="12.75">
      <c r="A1125" s="1" t="s">
        <v>528</v>
      </c>
      <c r="B1125" s="4">
        <v>0</v>
      </c>
      <c r="C1125" s="4">
        <v>241</v>
      </c>
    </row>
    <row r="1126" spans="1:3" ht="12.75">
      <c r="A1126" s="1" t="s">
        <v>575</v>
      </c>
      <c r="B1126" s="4">
        <v>43</v>
      </c>
      <c r="C1126" s="4">
        <v>193</v>
      </c>
    </row>
    <row r="1127" spans="1:3" ht="12.75">
      <c r="A1127" s="1" t="s">
        <v>581</v>
      </c>
      <c r="B1127" s="4">
        <v>21</v>
      </c>
      <c r="C1127" s="4">
        <v>110</v>
      </c>
    </row>
    <row r="1129" spans="1:3" ht="12.75">
      <c r="A1129" s="1" t="s">
        <v>48</v>
      </c>
      <c r="B1129" s="4">
        <f>SUM(B1123:B1127)</f>
        <v>200</v>
      </c>
      <c r="C1129" s="4">
        <f>SUM(C1123:C1127)</f>
        <v>1135</v>
      </c>
    </row>
    <row r="1131" ht="15.75">
      <c r="A1131" s="3" t="s">
        <v>40</v>
      </c>
    </row>
    <row r="1132" ht="12.75">
      <c r="B1132" s="4"/>
    </row>
    <row r="1133" spans="1:2" ht="12.75">
      <c r="A1133" s="2" t="s">
        <v>1</v>
      </c>
      <c r="B1133" s="5" t="s">
        <v>616</v>
      </c>
    </row>
    <row r="1134" ht="12.75">
      <c r="B1134" s="4" t="s">
        <v>4</v>
      </c>
    </row>
    <row r="1135" ht="12.75">
      <c r="B1135" s="4"/>
    </row>
    <row r="1136" spans="1:2" ht="12.75">
      <c r="A1136" s="1" t="s">
        <v>505</v>
      </c>
      <c r="B1136" s="4">
        <v>680</v>
      </c>
    </row>
    <row r="1137" spans="1:2" ht="12.75">
      <c r="A1137" s="1" t="s">
        <v>2</v>
      </c>
      <c r="B1137" s="4">
        <v>343</v>
      </c>
    </row>
    <row r="1138" spans="1:2" ht="12.75">
      <c r="A1138" s="1" t="s">
        <v>59</v>
      </c>
      <c r="B1138" s="4">
        <v>376</v>
      </c>
    </row>
    <row r="1139" spans="1:2" ht="12.75">
      <c r="A1139" s="1" t="s">
        <v>575</v>
      </c>
      <c r="B1139" s="4">
        <v>138</v>
      </c>
    </row>
    <row r="1140" spans="1:2" ht="12.75">
      <c r="A1140" s="1" t="s">
        <v>591</v>
      </c>
      <c r="B1140" s="4">
        <v>290</v>
      </c>
    </row>
    <row r="1141" spans="1:2" ht="12.75">
      <c r="A1141" s="1" t="s">
        <v>601</v>
      </c>
      <c r="B1141" s="4">
        <v>255</v>
      </c>
    </row>
    <row r="1142" spans="1:2" ht="12.75">
      <c r="A1142" s="1" t="s">
        <v>603</v>
      </c>
      <c r="B1142" s="4">
        <v>193</v>
      </c>
    </row>
    <row r="1143" spans="1:2" ht="12.75">
      <c r="A1143" s="1" t="s">
        <v>604</v>
      </c>
      <c r="B1143" s="4">
        <v>184</v>
      </c>
    </row>
    <row r="1145" spans="1:2" ht="12.75">
      <c r="A1145" s="1" t="s">
        <v>48</v>
      </c>
      <c r="B1145" s="4">
        <f>SUM(B1136:B1143)</f>
        <v>2459</v>
      </c>
    </row>
    <row r="1147" ht="15.75">
      <c r="A1147" s="3" t="s">
        <v>194</v>
      </c>
    </row>
    <row r="1149" spans="1:2" ht="12.75">
      <c r="A1149" s="2" t="s">
        <v>1</v>
      </c>
      <c r="B1149" s="5" t="s">
        <v>195</v>
      </c>
    </row>
    <row r="1150" ht="12.75">
      <c r="B1150" s="4" t="s">
        <v>4</v>
      </c>
    </row>
    <row r="1152" spans="1:2" ht="12.75">
      <c r="A1152" s="1" t="s">
        <v>193</v>
      </c>
      <c r="B1152" s="4">
        <v>978</v>
      </c>
    </row>
    <row r="1154" spans="1:2" ht="12.75">
      <c r="A1154" s="1" t="s">
        <v>48</v>
      </c>
      <c r="B1154" s="4">
        <f>SUM(B1151:B1152)</f>
        <v>978</v>
      </c>
    </row>
    <row r="1156" ht="15.75">
      <c r="A1156" s="3" t="s">
        <v>50</v>
      </c>
    </row>
    <row r="1158" spans="1:3" ht="12.75">
      <c r="A1158" s="2" t="s">
        <v>1</v>
      </c>
      <c r="B1158" s="5" t="s">
        <v>51</v>
      </c>
      <c r="C1158" s="5" t="s">
        <v>52</v>
      </c>
    </row>
    <row r="1159" spans="2:3" ht="12.75">
      <c r="B1159" s="4" t="s">
        <v>3</v>
      </c>
      <c r="C1159" s="4" t="s">
        <v>4</v>
      </c>
    </row>
    <row r="1161" spans="1:3" ht="12.75">
      <c r="A1161" s="1" t="s">
        <v>47</v>
      </c>
      <c r="B1161" s="4">
        <v>74</v>
      </c>
      <c r="C1161" s="4">
        <v>483</v>
      </c>
    </row>
    <row r="1162" spans="1:3" ht="12.75">
      <c r="A1162" s="1" t="s">
        <v>491</v>
      </c>
      <c r="B1162" s="4">
        <v>136</v>
      </c>
      <c r="C1162" s="4">
        <v>545</v>
      </c>
    </row>
    <row r="1163" spans="1:3" ht="12.75">
      <c r="A1163" s="1" t="s">
        <v>576</v>
      </c>
      <c r="B1163" s="4">
        <v>96</v>
      </c>
      <c r="C1163" s="4">
        <v>455</v>
      </c>
    </row>
    <row r="1164" spans="1:3" ht="12.75">
      <c r="A1164" s="1" t="s">
        <v>582</v>
      </c>
      <c r="B1164" s="4">
        <v>63</v>
      </c>
      <c r="C1164" s="4">
        <v>489</v>
      </c>
    </row>
    <row r="1165" spans="1:3" ht="12.75">
      <c r="A1165" s="1" t="s">
        <v>587</v>
      </c>
      <c r="B1165" s="4">
        <v>70</v>
      </c>
      <c r="C1165" s="4">
        <v>482</v>
      </c>
    </row>
    <row r="1167" spans="1:3" ht="12.75">
      <c r="A1167" s="1" t="s">
        <v>48</v>
      </c>
      <c r="B1167" s="4">
        <f>SUM(B1161:B1165)</f>
        <v>439</v>
      </c>
      <c r="C1167" s="4">
        <f>SUM(C1161:C1165)</f>
        <v>2454</v>
      </c>
    </row>
    <row r="1169" ht="15.75">
      <c r="A1169" s="3" t="s">
        <v>511</v>
      </c>
    </row>
    <row r="1171" spans="1:2" ht="12.75">
      <c r="A1171" s="2" t="s">
        <v>1</v>
      </c>
      <c r="B1171" s="5" t="s">
        <v>512</v>
      </c>
    </row>
    <row r="1172" ht="12.75">
      <c r="B1172" s="4" t="s">
        <v>4</v>
      </c>
    </row>
    <row r="1174" spans="1:2" ht="12.75">
      <c r="A1174" s="1" t="s">
        <v>510</v>
      </c>
      <c r="B1174" s="4">
        <v>225</v>
      </c>
    </row>
    <row r="1175" spans="1:2" ht="12.75">
      <c r="A1175" s="1" t="s">
        <v>594</v>
      </c>
      <c r="B1175" s="4">
        <v>246</v>
      </c>
    </row>
    <row r="1176" spans="1:2" ht="12.75">
      <c r="A1176" s="1" t="s">
        <v>595</v>
      </c>
      <c r="B1176" s="4">
        <v>732</v>
      </c>
    </row>
    <row r="1177" spans="1:2" ht="12.75">
      <c r="A1177" s="1" t="s">
        <v>600</v>
      </c>
      <c r="B1177" s="4">
        <v>919</v>
      </c>
    </row>
    <row r="1179" spans="1:2" ht="12.75">
      <c r="A1179" s="1" t="s">
        <v>48</v>
      </c>
      <c r="B1179" s="4">
        <f>SUM(B1174:B1177)</f>
        <v>2122</v>
      </c>
    </row>
    <row r="1181" ht="15.75">
      <c r="A1181" s="3" t="s">
        <v>499</v>
      </c>
    </row>
    <row r="1183" spans="1:2" ht="12.75">
      <c r="A1183" s="2" t="s">
        <v>1</v>
      </c>
      <c r="B1183" s="5" t="s">
        <v>500</v>
      </c>
    </row>
    <row r="1184" ht="12.75">
      <c r="B1184" s="4" t="s">
        <v>4</v>
      </c>
    </row>
    <row r="1186" spans="1:2" ht="12.75">
      <c r="A1186" s="1" t="s">
        <v>498</v>
      </c>
      <c r="B1186" s="4">
        <v>248</v>
      </c>
    </row>
    <row r="1187" spans="1:2" ht="12.75">
      <c r="A1187" s="1" t="s">
        <v>515</v>
      </c>
      <c r="B1187" s="4">
        <v>216</v>
      </c>
    </row>
    <row r="1188" spans="1:2" ht="12.75">
      <c r="A1188" s="1" t="s">
        <v>519</v>
      </c>
      <c r="B1188" s="4">
        <v>286</v>
      </c>
    </row>
    <row r="1189" spans="1:2" ht="12.75">
      <c r="A1189" s="1" t="s">
        <v>527</v>
      </c>
      <c r="B1189" s="4">
        <v>411</v>
      </c>
    </row>
    <row r="1190" spans="1:2" ht="12.75">
      <c r="A1190" s="1" t="s">
        <v>541</v>
      </c>
      <c r="B1190" s="4">
        <v>370</v>
      </c>
    </row>
    <row r="1191" spans="1:2" ht="12.75">
      <c r="A1191" s="1" t="s">
        <v>593</v>
      </c>
      <c r="B1191" s="4">
        <v>654</v>
      </c>
    </row>
    <row r="1193" spans="1:2" ht="12.75">
      <c r="A1193" s="1" t="s">
        <v>48</v>
      </c>
      <c r="B1193" s="4">
        <f>SUM(B1186:B1191)</f>
        <v>2185</v>
      </c>
    </row>
    <row r="1195" ht="15.75">
      <c r="A1195" s="3" t="s">
        <v>501</v>
      </c>
    </row>
    <row r="1197" spans="1:3" ht="12.75">
      <c r="A1197" s="2" t="s">
        <v>1</v>
      </c>
      <c r="B1197" s="5" t="s">
        <v>502</v>
      </c>
      <c r="C1197" s="5" t="s">
        <v>503</v>
      </c>
    </row>
    <row r="1198" spans="2:3" ht="12.75">
      <c r="B1198" s="4" t="s">
        <v>4</v>
      </c>
      <c r="C1198" s="4" t="s">
        <v>4</v>
      </c>
    </row>
    <row r="1200" spans="1:3" ht="12.75">
      <c r="A1200" s="1" t="s">
        <v>498</v>
      </c>
      <c r="B1200" s="4">
        <v>616</v>
      </c>
      <c r="C1200" s="4">
        <v>851</v>
      </c>
    </row>
    <row r="1202" spans="1:3" ht="12.75">
      <c r="A1202" s="1" t="s">
        <v>48</v>
      </c>
      <c r="B1202" s="4">
        <f>SUM(B1199:B1200)</f>
        <v>616</v>
      </c>
      <c r="C1202" s="4">
        <f>SUM(C1199:C1200)</f>
        <v>851</v>
      </c>
    </row>
    <row r="1204" ht="15.75">
      <c r="A1204" s="3" t="s">
        <v>448</v>
      </c>
    </row>
    <row r="1206" spans="1:3" ht="12.75">
      <c r="A1206" s="2" t="s">
        <v>1</v>
      </c>
      <c r="B1206" s="5" t="s">
        <v>449</v>
      </c>
      <c r="C1206" s="5" t="s">
        <v>450</v>
      </c>
    </row>
    <row r="1207" spans="2:3" ht="12.75">
      <c r="B1207" s="4" t="s">
        <v>4</v>
      </c>
      <c r="C1207" s="4" t="s">
        <v>4</v>
      </c>
    </row>
    <row r="1210" spans="1:3" ht="12.75">
      <c r="A1210" s="1" t="s">
        <v>513</v>
      </c>
      <c r="B1210" s="4">
        <v>445</v>
      </c>
      <c r="C1210" s="4">
        <v>796</v>
      </c>
    </row>
    <row r="1211" spans="1:3" ht="12.75">
      <c r="A1211" s="1" t="s">
        <v>527</v>
      </c>
      <c r="B1211" s="4">
        <v>81</v>
      </c>
      <c r="C1211" s="4">
        <v>125</v>
      </c>
    </row>
    <row r="1212" spans="1:3" ht="12.75">
      <c r="A1212" s="1" t="s">
        <v>569</v>
      </c>
      <c r="B1212" s="4">
        <v>160</v>
      </c>
      <c r="C1212" s="4">
        <v>571</v>
      </c>
    </row>
    <row r="1213" spans="1:3" ht="12.75">
      <c r="A1213" s="1" t="s">
        <v>447</v>
      </c>
      <c r="B1213" s="4">
        <v>9</v>
      </c>
      <c r="C1213" s="4">
        <v>16</v>
      </c>
    </row>
    <row r="1214" spans="1:3" ht="12.75">
      <c r="A1214" s="1" t="s">
        <v>597</v>
      </c>
      <c r="B1214" s="4">
        <v>56</v>
      </c>
      <c r="C1214" s="4">
        <v>183</v>
      </c>
    </row>
    <row r="1215" spans="1:3" ht="12.75">
      <c r="A1215" s="1" t="s">
        <v>598</v>
      </c>
      <c r="B1215" s="4">
        <v>156</v>
      </c>
      <c r="C1215" s="4">
        <v>507</v>
      </c>
    </row>
    <row r="1217" spans="1:3" ht="12.75">
      <c r="A1217" s="1" t="s">
        <v>48</v>
      </c>
      <c r="B1217" s="4">
        <f>SUM(B1210:B1215)</f>
        <v>907</v>
      </c>
      <c r="C1217" s="4">
        <f>SUM(C1210:C1215)</f>
        <v>2198</v>
      </c>
    </row>
    <row r="1219" ht="15.75">
      <c r="A1219" s="3" t="s">
        <v>451</v>
      </c>
    </row>
    <row r="1221" spans="1:2" ht="12.75">
      <c r="A1221" s="2" t="s">
        <v>1</v>
      </c>
      <c r="B1221" s="5" t="s">
        <v>452</v>
      </c>
    </row>
    <row r="1222" ht="12.75">
      <c r="B1222" s="4" t="s">
        <v>4</v>
      </c>
    </row>
    <row r="1224" spans="1:2" ht="12.75">
      <c r="A1224" s="1" t="s">
        <v>447</v>
      </c>
      <c r="B1224" s="4">
        <v>1138</v>
      </c>
    </row>
    <row r="1226" spans="1:2" ht="12.75">
      <c r="A1226" s="1" t="s">
        <v>48</v>
      </c>
      <c r="B1226" s="4">
        <f>SUM(B1224)</f>
        <v>1138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1" customWidth="1"/>
    <col min="2" max="2" width="23.28125" style="1" bestFit="1" customWidth="1"/>
    <col min="3" max="3" width="16.28125" style="4" bestFit="1" customWidth="1"/>
    <col min="4" max="4" width="23.57421875" style="4" bestFit="1" customWidth="1"/>
    <col min="5" max="5" width="18.8515625" style="1" bestFit="1" customWidth="1"/>
    <col min="6" max="16384" width="9.140625" style="1" customWidth="1"/>
  </cols>
  <sheetData>
    <row r="1" ht="15.75">
      <c r="A1" s="3" t="s">
        <v>340</v>
      </c>
    </row>
    <row r="3" spans="1:3" ht="12.75">
      <c r="A3" s="2" t="s">
        <v>1</v>
      </c>
      <c r="B3" s="5" t="s">
        <v>341</v>
      </c>
      <c r="C3" s="5" t="s">
        <v>342</v>
      </c>
    </row>
    <row r="4" spans="2:3" ht="12.75">
      <c r="B4" s="4" t="s">
        <v>3</v>
      </c>
      <c r="C4" s="4" t="s">
        <v>3</v>
      </c>
    </row>
    <row r="6" spans="1:3" ht="12.75">
      <c r="A6" s="1" t="s">
        <v>326</v>
      </c>
      <c r="B6" s="4">
        <v>153</v>
      </c>
      <c r="C6" s="4">
        <v>1077</v>
      </c>
    </row>
    <row r="7" spans="1:3" ht="12.75">
      <c r="A7" s="1" t="s">
        <v>530</v>
      </c>
      <c r="B7" s="4">
        <v>138</v>
      </c>
      <c r="C7" s="4">
        <v>386</v>
      </c>
    </row>
    <row r="8" spans="1:3" ht="12.75">
      <c r="A8" s="1" t="s">
        <v>542</v>
      </c>
      <c r="B8" s="4">
        <v>533</v>
      </c>
      <c r="C8" s="4">
        <v>1178</v>
      </c>
    </row>
    <row r="9" spans="1:3" ht="12.75">
      <c r="A9" s="1" t="s">
        <v>392</v>
      </c>
      <c r="B9" s="4">
        <v>3505</v>
      </c>
      <c r="C9" s="4">
        <v>4591</v>
      </c>
    </row>
    <row r="11" spans="1:3" ht="12.75">
      <c r="A11" s="1" t="s">
        <v>48</v>
      </c>
      <c r="B11" s="4">
        <f>SUM(B6:B9)</f>
        <v>4329</v>
      </c>
      <c r="C11" s="4">
        <f>SUM(C6:C9)</f>
        <v>7232</v>
      </c>
    </row>
    <row r="13" ht="15.75">
      <c r="A13" s="3" t="s">
        <v>123</v>
      </c>
    </row>
    <row r="15" spans="1:5" ht="12.75">
      <c r="A15" s="2" t="s">
        <v>1</v>
      </c>
      <c r="B15" s="5" t="s">
        <v>119</v>
      </c>
      <c r="C15" s="5" t="s">
        <v>120</v>
      </c>
      <c r="D15" s="5" t="s">
        <v>121</v>
      </c>
      <c r="E15" s="5" t="s">
        <v>122</v>
      </c>
    </row>
    <row r="16" spans="2:5" ht="12.75">
      <c r="B16" s="4" t="s">
        <v>3</v>
      </c>
      <c r="C16" s="4" t="s">
        <v>4</v>
      </c>
      <c r="D16" s="4" t="s">
        <v>4</v>
      </c>
      <c r="E16" s="4" t="s">
        <v>4</v>
      </c>
    </row>
    <row r="18" spans="1:5" ht="12.75">
      <c r="A18" s="1" t="s">
        <v>115</v>
      </c>
      <c r="B18" s="4">
        <v>118</v>
      </c>
      <c r="C18" s="4">
        <v>90</v>
      </c>
      <c r="D18" s="4">
        <v>111</v>
      </c>
      <c r="E18" s="4">
        <v>24</v>
      </c>
    </row>
    <row r="19" spans="1:5" ht="12.75">
      <c r="A19" s="1" t="s">
        <v>504</v>
      </c>
      <c r="B19" s="4">
        <v>536</v>
      </c>
      <c r="C19" s="4">
        <v>810</v>
      </c>
      <c r="D19" s="4">
        <v>891</v>
      </c>
      <c r="E19" s="4">
        <v>228</v>
      </c>
    </row>
    <row r="20" spans="1:5" ht="12.75">
      <c r="A20" s="1" t="s">
        <v>187</v>
      </c>
      <c r="B20" s="4">
        <v>3177</v>
      </c>
      <c r="C20" s="4">
        <v>8292</v>
      </c>
      <c r="D20" s="4">
        <v>6316</v>
      </c>
      <c r="E20" s="4">
        <v>1566</v>
      </c>
    </row>
    <row r="21" spans="1:5" ht="12.75">
      <c r="A21" s="1" t="s">
        <v>550</v>
      </c>
      <c r="B21" s="4">
        <v>244</v>
      </c>
      <c r="C21" s="4">
        <v>275</v>
      </c>
      <c r="D21" s="4">
        <v>300</v>
      </c>
      <c r="E21" s="4">
        <v>94</v>
      </c>
    </row>
    <row r="22" spans="1:5" ht="12.75">
      <c r="A22" s="1" t="s">
        <v>558</v>
      </c>
      <c r="B22" s="4">
        <v>763</v>
      </c>
      <c r="C22" s="4">
        <v>801</v>
      </c>
      <c r="D22" s="4">
        <v>753</v>
      </c>
      <c r="E22" s="4">
        <v>271</v>
      </c>
    </row>
    <row r="24" spans="1:5" ht="12.75">
      <c r="A24" s="1" t="s">
        <v>48</v>
      </c>
      <c r="B24" s="4">
        <f>SUM(B18:B22)</f>
        <v>4838</v>
      </c>
      <c r="C24" s="4">
        <f>SUM(C18:C22)</f>
        <v>10268</v>
      </c>
      <c r="D24" s="4">
        <f>SUM(D18:D22)</f>
        <v>8371</v>
      </c>
      <c r="E24" s="4">
        <f>SUM(E18:E22)</f>
        <v>2183</v>
      </c>
    </row>
    <row r="26" ht="15.75">
      <c r="A26" s="3" t="s">
        <v>41</v>
      </c>
    </row>
    <row r="27" ht="12.75">
      <c r="B27" s="4"/>
    </row>
    <row r="28" spans="1:4" ht="12.75">
      <c r="A28" s="2" t="s">
        <v>1</v>
      </c>
      <c r="B28" s="5" t="s">
        <v>42</v>
      </c>
      <c r="C28" s="5" t="s">
        <v>43</v>
      </c>
      <c r="D28" s="5" t="s">
        <v>44</v>
      </c>
    </row>
    <row r="29" spans="2:4" ht="12.75">
      <c r="B29" s="4" t="s">
        <v>3</v>
      </c>
      <c r="C29" s="4" t="s">
        <v>4</v>
      </c>
      <c r="D29" s="4" t="s">
        <v>4</v>
      </c>
    </row>
    <row r="30" ht="12.75">
      <c r="B30" s="4"/>
    </row>
    <row r="31" spans="1:4" ht="12.75">
      <c r="A31" s="1" t="s">
        <v>47</v>
      </c>
      <c r="B31" s="4">
        <v>69</v>
      </c>
      <c r="C31" s="4">
        <v>282</v>
      </c>
      <c r="D31" s="4">
        <v>251</v>
      </c>
    </row>
    <row r="32" spans="1:4" ht="12.75">
      <c r="A32" s="1" t="s">
        <v>137</v>
      </c>
      <c r="B32" s="4">
        <v>18</v>
      </c>
      <c r="C32" s="4">
        <v>83</v>
      </c>
      <c r="D32" s="4">
        <v>74</v>
      </c>
    </row>
    <row r="33" spans="1:4" ht="12.75">
      <c r="A33" s="1" t="s">
        <v>491</v>
      </c>
      <c r="B33" s="4">
        <v>117</v>
      </c>
      <c r="C33" s="4">
        <v>259</v>
      </c>
      <c r="D33" s="4">
        <v>332</v>
      </c>
    </row>
    <row r="34" spans="1:4" ht="12.75">
      <c r="A34" s="1" t="s">
        <v>494</v>
      </c>
      <c r="B34" s="4">
        <v>1091</v>
      </c>
      <c r="C34" s="4">
        <v>889</v>
      </c>
      <c r="D34" s="4">
        <v>558</v>
      </c>
    </row>
    <row r="35" spans="1:4" ht="12.75">
      <c r="A35" s="1" t="s">
        <v>498</v>
      </c>
      <c r="B35" s="4">
        <v>390</v>
      </c>
      <c r="C35" s="4">
        <v>1369</v>
      </c>
      <c r="D35" s="4">
        <v>868</v>
      </c>
    </row>
    <row r="36" spans="1:4" ht="12.75">
      <c r="A36" s="1" t="s">
        <v>193</v>
      </c>
      <c r="B36" s="4">
        <v>421</v>
      </c>
      <c r="C36" s="4">
        <v>751</v>
      </c>
      <c r="D36" s="4">
        <v>660</v>
      </c>
    </row>
    <row r="37" spans="1:4" ht="12.75">
      <c r="A37" s="1" t="s">
        <v>505</v>
      </c>
      <c r="B37" s="4">
        <v>130</v>
      </c>
      <c r="C37" s="4">
        <v>312</v>
      </c>
      <c r="D37" s="4">
        <v>406</v>
      </c>
    </row>
    <row r="38" spans="1:4" ht="12.75">
      <c r="A38" s="1" t="s">
        <v>510</v>
      </c>
      <c r="B38" s="4">
        <v>31</v>
      </c>
      <c r="C38" s="4">
        <v>135</v>
      </c>
      <c r="D38" s="4">
        <v>116</v>
      </c>
    </row>
    <row r="39" spans="1:4" ht="12.75">
      <c r="A39" s="1" t="s">
        <v>513</v>
      </c>
      <c r="B39" s="4">
        <v>172</v>
      </c>
      <c r="C39" s="4">
        <v>811</v>
      </c>
      <c r="D39" s="4">
        <v>391</v>
      </c>
    </row>
    <row r="40" spans="1:4" ht="12.75">
      <c r="A40" s="1" t="s">
        <v>514</v>
      </c>
      <c r="B40" s="4">
        <v>91</v>
      </c>
      <c r="C40" s="4">
        <v>147</v>
      </c>
      <c r="D40" s="4">
        <v>160</v>
      </c>
    </row>
    <row r="41" spans="1:4" ht="12.75">
      <c r="A41" s="1" t="s">
        <v>515</v>
      </c>
      <c r="B41" s="4">
        <v>28</v>
      </c>
      <c r="C41" s="4">
        <v>110</v>
      </c>
      <c r="D41" s="4">
        <v>100</v>
      </c>
    </row>
    <row r="42" spans="1:4" ht="12.75">
      <c r="A42" s="1" t="s">
        <v>519</v>
      </c>
      <c r="B42" s="4">
        <v>44</v>
      </c>
      <c r="C42" s="4">
        <v>192</v>
      </c>
      <c r="D42" s="4">
        <v>114</v>
      </c>
    </row>
    <row r="43" spans="1:4" ht="12.75">
      <c r="A43" s="1" t="s">
        <v>527</v>
      </c>
      <c r="B43" s="4">
        <v>60</v>
      </c>
      <c r="C43" s="4">
        <v>433</v>
      </c>
      <c r="D43" s="4">
        <v>203</v>
      </c>
    </row>
    <row r="44" spans="1:4" ht="12.75">
      <c r="A44" s="1" t="s">
        <v>528</v>
      </c>
      <c r="B44" s="4">
        <v>35</v>
      </c>
      <c r="C44" s="4">
        <v>95</v>
      </c>
      <c r="D44" s="4">
        <v>165</v>
      </c>
    </row>
    <row r="45" spans="1:4" ht="12.75">
      <c r="A45" s="1" t="s">
        <v>531</v>
      </c>
      <c r="B45" s="4">
        <v>17</v>
      </c>
      <c r="C45" s="4">
        <v>42</v>
      </c>
      <c r="D45" s="4">
        <v>51</v>
      </c>
    </row>
    <row r="46" spans="1:4" ht="12.75">
      <c r="A46" s="1" t="s">
        <v>541</v>
      </c>
      <c r="B46" s="4">
        <v>68</v>
      </c>
      <c r="C46" s="4">
        <v>229</v>
      </c>
      <c r="D46" s="4">
        <v>158</v>
      </c>
    </row>
    <row r="47" spans="1:4" ht="12.75">
      <c r="A47" s="1" t="s">
        <v>2</v>
      </c>
      <c r="B47" s="4">
        <v>30</v>
      </c>
      <c r="C47" s="4">
        <v>268</v>
      </c>
      <c r="D47" s="4">
        <v>131</v>
      </c>
    </row>
    <row r="48" spans="1:4" ht="12.75">
      <c r="A48" s="1" t="s">
        <v>59</v>
      </c>
      <c r="B48" s="4">
        <v>45</v>
      </c>
      <c r="C48" s="4">
        <v>151</v>
      </c>
      <c r="D48" s="4">
        <v>260</v>
      </c>
    </row>
    <row r="49" spans="1:4" ht="12.75">
      <c r="A49" s="1" t="s">
        <v>557</v>
      </c>
      <c r="B49" s="4">
        <v>56</v>
      </c>
      <c r="C49" s="4">
        <v>298</v>
      </c>
      <c r="D49" s="4">
        <v>264</v>
      </c>
    </row>
    <row r="50" spans="1:4" ht="12.75">
      <c r="A50" s="1" t="s">
        <v>563</v>
      </c>
      <c r="B50" s="4">
        <v>127</v>
      </c>
      <c r="C50" s="4">
        <v>689</v>
      </c>
      <c r="D50" s="4">
        <v>411</v>
      </c>
    </row>
    <row r="51" spans="1:4" ht="12.75">
      <c r="A51" s="1" t="s">
        <v>569</v>
      </c>
      <c r="B51" s="4">
        <v>137</v>
      </c>
      <c r="C51" s="4">
        <v>525</v>
      </c>
      <c r="D51" s="4">
        <v>151</v>
      </c>
    </row>
    <row r="52" spans="1:4" ht="12.75">
      <c r="A52" s="1" t="s">
        <v>575</v>
      </c>
      <c r="B52" s="4">
        <v>76</v>
      </c>
      <c r="C52" s="4">
        <v>180</v>
      </c>
      <c r="D52" s="4">
        <v>165</v>
      </c>
    </row>
    <row r="53" spans="1:4" ht="12.75">
      <c r="A53" s="1" t="s">
        <v>576</v>
      </c>
      <c r="B53" s="4">
        <v>79</v>
      </c>
      <c r="C53" s="4">
        <v>237</v>
      </c>
      <c r="D53" s="4">
        <v>302</v>
      </c>
    </row>
    <row r="54" spans="1:4" ht="12.75">
      <c r="A54" s="1" t="s">
        <v>444</v>
      </c>
      <c r="B54" s="4">
        <v>164</v>
      </c>
      <c r="C54" s="4">
        <v>251</v>
      </c>
      <c r="D54" s="4">
        <v>362</v>
      </c>
    </row>
    <row r="55" spans="1:4" ht="12.75">
      <c r="A55" s="1" t="s">
        <v>581</v>
      </c>
      <c r="B55" s="4">
        <v>132</v>
      </c>
      <c r="C55" s="4">
        <v>319</v>
      </c>
      <c r="D55" s="4">
        <v>314</v>
      </c>
    </row>
    <row r="56" spans="1:4" ht="12.75">
      <c r="A56" s="1" t="s">
        <v>582</v>
      </c>
      <c r="B56" s="4">
        <v>61</v>
      </c>
      <c r="C56" s="4">
        <v>242</v>
      </c>
      <c r="D56" s="4">
        <v>338</v>
      </c>
    </row>
    <row r="57" spans="1:4" ht="12.75">
      <c r="A57" s="1" t="s">
        <v>587</v>
      </c>
      <c r="B57" s="4">
        <v>63</v>
      </c>
      <c r="C57" s="4">
        <v>310</v>
      </c>
      <c r="D57" s="4">
        <v>271</v>
      </c>
    </row>
    <row r="58" spans="1:4" ht="12.75">
      <c r="A58" s="1" t="s">
        <v>590</v>
      </c>
      <c r="B58" s="4">
        <v>116</v>
      </c>
      <c r="C58" s="4">
        <v>445</v>
      </c>
      <c r="D58" s="4">
        <v>507</v>
      </c>
    </row>
    <row r="59" spans="1:4" ht="12.75">
      <c r="A59" s="1" t="s">
        <v>591</v>
      </c>
      <c r="B59" s="4">
        <v>68</v>
      </c>
      <c r="C59" s="4">
        <v>150</v>
      </c>
      <c r="D59" s="4">
        <v>168</v>
      </c>
    </row>
    <row r="60" spans="1:4" ht="12.75">
      <c r="A60" s="1" t="s">
        <v>592</v>
      </c>
      <c r="B60" s="4">
        <v>168</v>
      </c>
      <c r="C60" s="4">
        <v>348</v>
      </c>
      <c r="D60" s="4">
        <v>348</v>
      </c>
    </row>
    <row r="61" spans="1:4" ht="12.75">
      <c r="A61" s="1" t="s">
        <v>593</v>
      </c>
      <c r="B61" s="4">
        <v>75</v>
      </c>
      <c r="C61" s="4">
        <v>398</v>
      </c>
      <c r="D61" s="4">
        <v>307</v>
      </c>
    </row>
    <row r="62" spans="1:4" ht="12.75">
      <c r="A62" s="1" t="s">
        <v>447</v>
      </c>
      <c r="B62" s="4">
        <v>180</v>
      </c>
      <c r="C62" s="4">
        <v>720</v>
      </c>
      <c r="D62" s="4">
        <v>531</v>
      </c>
    </row>
    <row r="63" spans="1:4" ht="12.75">
      <c r="A63" s="1" t="s">
        <v>594</v>
      </c>
      <c r="B63" s="4">
        <v>72</v>
      </c>
      <c r="C63" s="4">
        <v>118</v>
      </c>
      <c r="D63" s="4">
        <v>160</v>
      </c>
    </row>
    <row r="64" spans="1:4" ht="12.75">
      <c r="A64" s="1" t="s">
        <v>595</v>
      </c>
      <c r="B64" s="4">
        <v>96</v>
      </c>
      <c r="C64" s="4">
        <v>419</v>
      </c>
      <c r="D64" s="4">
        <v>385</v>
      </c>
    </row>
    <row r="65" spans="1:4" ht="12.75">
      <c r="A65" s="1" t="s">
        <v>549</v>
      </c>
      <c r="B65" s="4">
        <v>130</v>
      </c>
      <c r="C65" s="4">
        <v>419</v>
      </c>
      <c r="D65" s="4">
        <v>566</v>
      </c>
    </row>
    <row r="66" spans="1:4" ht="12.75">
      <c r="A66" s="1" t="s">
        <v>597</v>
      </c>
      <c r="B66" s="4">
        <v>31</v>
      </c>
      <c r="C66" s="4">
        <v>142</v>
      </c>
      <c r="D66" s="4">
        <v>96</v>
      </c>
    </row>
    <row r="67" spans="1:4" ht="12.75">
      <c r="A67" s="1" t="s">
        <v>598</v>
      </c>
      <c r="B67" s="4">
        <v>52</v>
      </c>
      <c r="C67" s="4">
        <v>387</v>
      </c>
      <c r="D67" s="4">
        <v>262</v>
      </c>
    </row>
    <row r="68" spans="1:4" ht="12.75">
      <c r="A68" s="1" t="s">
        <v>600</v>
      </c>
      <c r="B68" s="4">
        <v>216</v>
      </c>
      <c r="C68" s="4">
        <v>474</v>
      </c>
      <c r="D68" s="4">
        <v>512</v>
      </c>
    </row>
    <row r="69" spans="1:4" ht="12.75">
      <c r="A69" s="1" t="s">
        <v>601</v>
      </c>
      <c r="B69" s="4">
        <v>81</v>
      </c>
      <c r="C69" s="4">
        <v>190</v>
      </c>
      <c r="D69" s="4">
        <v>108</v>
      </c>
    </row>
    <row r="70" spans="1:4" ht="12.75">
      <c r="A70" s="1" t="s">
        <v>603</v>
      </c>
      <c r="B70" s="4">
        <v>14</v>
      </c>
      <c r="C70" s="4">
        <v>103</v>
      </c>
      <c r="D70" s="4">
        <v>130</v>
      </c>
    </row>
    <row r="71" spans="1:4" ht="12.75">
      <c r="A71" s="1" t="s">
        <v>604</v>
      </c>
      <c r="B71" s="4">
        <v>62</v>
      </c>
      <c r="C71" s="4">
        <v>83</v>
      </c>
      <c r="D71" s="4">
        <v>118</v>
      </c>
    </row>
    <row r="73" spans="1:4" ht="12.75">
      <c r="A73" s="1" t="s">
        <v>48</v>
      </c>
      <c r="B73" s="4">
        <f>SUM(B31:B71)</f>
        <v>5113</v>
      </c>
      <c r="C73" s="4">
        <f>SUM(C31:C71)</f>
        <v>14005</v>
      </c>
      <c r="D73" s="4">
        <f>SUM(D31:D71)</f>
        <v>11774</v>
      </c>
    </row>
    <row r="75" ht="15.75">
      <c r="A75" s="3" t="s">
        <v>66</v>
      </c>
    </row>
    <row r="77" spans="1:5" ht="12.75">
      <c r="A77" s="2" t="s">
        <v>1</v>
      </c>
      <c r="B77" s="5" t="s">
        <v>67</v>
      </c>
      <c r="C77" s="5" t="s">
        <v>68</v>
      </c>
      <c r="D77" s="5" t="s">
        <v>69</v>
      </c>
      <c r="E77" s="5" t="s">
        <v>70</v>
      </c>
    </row>
    <row r="78" spans="2:5" ht="12.75">
      <c r="B78" s="4" t="s">
        <v>3</v>
      </c>
      <c r="C78" s="4" t="s">
        <v>4</v>
      </c>
      <c r="D78" s="4" t="s">
        <v>4</v>
      </c>
      <c r="E78" s="4" t="s">
        <v>4</v>
      </c>
    </row>
    <row r="80" spans="1:5" ht="12.75">
      <c r="A80" s="1" t="s">
        <v>124</v>
      </c>
      <c r="B80" s="4">
        <v>108</v>
      </c>
      <c r="C80" s="4">
        <v>102</v>
      </c>
      <c r="D80" s="4">
        <v>94</v>
      </c>
      <c r="E80" s="4">
        <v>196</v>
      </c>
    </row>
    <row r="81" spans="1:5" ht="12.75">
      <c r="A81" s="1" t="s">
        <v>107</v>
      </c>
      <c r="B81" s="4">
        <v>426</v>
      </c>
      <c r="C81" s="4">
        <v>216</v>
      </c>
      <c r="D81" s="4">
        <v>648</v>
      </c>
      <c r="E81" s="4">
        <v>799</v>
      </c>
    </row>
    <row r="82" spans="1:5" ht="12.75">
      <c r="A82" s="1" t="s">
        <v>137</v>
      </c>
      <c r="B82" s="4">
        <v>37</v>
      </c>
      <c r="C82" s="4">
        <v>65</v>
      </c>
      <c r="D82" s="4">
        <v>27</v>
      </c>
      <c r="E82" s="4">
        <v>53</v>
      </c>
    </row>
    <row r="83" spans="1:5" ht="12.75">
      <c r="A83" s="1" t="s">
        <v>63</v>
      </c>
      <c r="B83" s="4">
        <v>83</v>
      </c>
      <c r="C83" s="4">
        <v>124</v>
      </c>
      <c r="D83" s="4">
        <v>101</v>
      </c>
      <c r="E83" s="4">
        <v>234</v>
      </c>
    </row>
    <row r="84" spans="1:5" ht="12.75">
      <c r="A84" s="1" t="s">
        <v>154</v>
      </c>
      <c r="B84" s="4">
        <v>200</v>
      </c>
      <c r="C84" s="4">
        <v>79</v>
      </c>
      <c r="D84" s="4">
        <v>557</v>
      </c>
      <c r="E84" s="4">
        <v>490</v>
      </c>
    </row>
    <row r="85" spans="1:5" ht="12.75">
      <c r="A85" s="1" t="s">
        <v>166</v>
      </c>
      <c r="B85" s="4">
        <v>79</v>
      </c>
      <c r="C85" s="4">
        <v>153</v>
      </c>
      <c r="D85" s="4">
        <v>111</v>
      </c>
      <c r="E85" s="4">
        <v>196</v>
      </c>
    </row>
    <row r="86" spans="1:5" ht="12.75">
      <c r="A86" s="1" t="s">
        <v>497</v>
      </c>
      <c r="B86" s="4">
        <v>189</v>
      </c>
      <c r="C86" s="4">
        <v>39</v>
      </c>
      <c r="D86" s="4">
        <v>205</v>
      </c>
      <c r="E86" s="4">
        <v>173</v>
      </c>
    </row>
    <row r="87" spans="1:5" ht="12.75">
      <c r="A87" s="1" t="s">
        <v>520</v>
      </c>
      <c r="B87" s="4">
        <v>149</v>
      </c>
      <c r="C87" s="4">
        <v>92</v>
      </c>
      <c r="D87" s="4">
        <v>141</v>
      </c>
      <c r="E87" s="4">
        <v>280</v>
      </c>
    </row>
    <row r="88" spans="1:5" ht="12.75">
      <c r="A88" s="1" t="s">
        <v>534</v>
      </c>
      <c r="B88" s="4">
        <v>759</v>
      </c>
      <c r="C88" s="4">
        <v>169</v>
      </c>
      <c r="D88" s="4">
        <v>977</v>
      </c>
      <c r="E88" s="4">
        <v>1552</v>
      </c>
    </row>
    <row r="89" spans="1:5" ht="12.75">
      <c r="A89" s="1" t="s">
        <v>457</v>
      </c>
      <c r="B89" s="4">
        <v>153</v>
      </c>
      <c r="C89" s="4">
        <v>90</v>
      </c>
      <c r="D89" s="4">
        <v>199</v>
      </c>
      <c r="E89" s="4">
        <v>320</v>
      </c>
    </row>
    <row r="90" spans="1:5" ht="12.75">
      <c r="A90" s="1" t="s">
        <v>459</v>
      </c>
      <c r="B90" s="4">
        <v>75</v>
      </c>
      <c r="C90" s="4">
        <v>135</v>
      </c>
      <c r="D90" s="4">
        <v>125</v>
      </c>
      <c r="E90" s="4">
        <v>331</v>
      </c>
    </row>
    <row r="91" spans="1:5" ht="12.75">
      <c r="A91" s="1" t="s">
        <v>548</v>
      </c>
      <c r="B91" s="4">
        <v>83</v>
      </c>
      <c r="C91" s="4">
        <v>57</v>
      </c>
      <c r="D91" s="4">
        <v>134</v>
      </c>
      <c r="E91" s="4">
        <v>129</v>
      </c>
    </row>
    <row r="92" spans="1:5" ht="12.75">
      <c r="A92" s="1" t="s">
        <v>551</v>
      </c>
      <c r="B92" s="4">
        <v>37</v>
      </c>
      <c r="C92" s="4">
        <v>7</v>
      </c>
      <c r="D92" s="4">
        <v>80</v>
      </c>
      <c r="E92" s="4">
        <v>75</v>
      </c>
    </row>
    <row r="93" spans="1:5" ht="12.75">
      <c r="A93" s="1" t="s">
        <v>606</v>
      </c>
      <c r="B93" s="4">
        <v>757</v>
      </c>
      <c r="C93" s="4">
        <v>96</v>
      </c>
      <c r="D93" s="4">
        <v>1988</v>
      </c>
      <c r="E93" s="4">
        <v>1331</v>
      </c>
    </row>
    <row r="94" spans="1:5" ht="12.75">
      <c r="A94" s="1" t="s">
        <v>586</v>
      </c>
      <c r="B94" s="4">
        <v>205</v>
      </c>
      <c r="C94" s="4">
        <v>161</v>
      </c>
      <c r="D94" s="4">
        <v>366</v>
      </c>
      <c r="E94" s="4">
        <v>398</v>
      </c>
    </row>
    <row r="95" spans="1:5" ht="12.75">
      <c r="A95" s="1" t="s">
        <v>196</v>
      </c>
      <c r="B95" s="4">
        <v>1932</v>
      </c>
      <c r="C95" s="4">
        <v>285</v>
      </c>
      <c r="D95" s="4">
        <v>1823</v>
      </c>
      <c r="E95" s="4">
        <v>3968</v>
      </c>
    </row>
    <row r="96" spans="1:5" ht="12.75">
      <c r="A96" s="1" t="s">
        <v>589</v>
      </c>
      <c r="B96" s="4">
        <v>311</v>
      </c>
      <c r="C96" s="4">
        <v>59</v>
      </c>
      <c r="D96" s="4">
        <v>339</v>
      </c>
      <c r="E96" s="4">
        <v>464</v>
      </c>
    </row>
    <row r="97" spans="1:5" ht="12.75">
      <c r="A97" s="1" t="s">
        <v>281</v>
      </c>
      <c r="B97" s="4">
        <v>861</v>
      </c>
      <c r="C97" s="4">
        <v>253</v>
      </c>
      <c r="D97" s="4">
        <v>656</v>
      </c>
      <c r="E97" s="4">
        <v>1413</v>
      </c>
    </row>
    <row r="98" spans="1:5" ht="12.75">
      <c r="A98" s="1" t="s">
        <v>596</v>
      </c>
      <c r="B98" s="4">
        <v>94</v>
      </c>
      <c r="C98" s="4">
        <v>67</v>
      </c>
      <c r="D98" s="4">
        <v>106</v>
      </c>
      <c r="E98" s="4">
        <v>250</v>
      </c>
    </row>
    <row r="100" spans="1:5" ht="12.75">
      <c r="A100" s="1" t="s">
        <v>48</v>
      </c>
      <c r="B100" s="4">
        <f>SUM(B80:B98)</f>
        <v>6538</v>
      </c>
      <c r="C100" s="4">
        <f>SUM(C80:C98)</f>
        <v>2249</v>
      </c>
      <c r="D100" s="4">
        <f>SUM(D80:D98)</f>
        <v>8677</v>
      </c>
      <c r="E100" s="4">
        <f>SUM(E80:E98)</f>
        <v>12652</v>
      </c>
    </row>
    <row r="102" ht="15.75">
      <c r="A102" s="3" t="s">
        <v>103</v>
      </c>
    </row>
    <row r="104" spans="1:4" ht="12.75">
      <c r="A104" s="2" t="s">
        <v>1</v>
      </c>
      <c r="B104" s="5" t="s">
        <v>104</v>
      </c>
      <c r="C104" s="5" t="s">
        <v>105</v>
      </c>
      <c r="D104" s="5" t="s">
        <v>106</v>
      </c>
    </row>
    <row r="105" spans="2:4" ht="12.75">
      <c r="B105" s="4" t="s">
        <v>3</v>
      </c>
      <c r="C105" s="4" t="s">
        <v>4</v>
      </c>
      <c r="D105" s="4" t="s">
        <v>4</v>
      </c>
    </row>
    <row r="107" spans="1:4" ht="12.75">
      <c r="A107" s="1" t="s">
        <v>97</v>
      </c>
      <c r="B107" s="4">
        <v>401</v>
      </c>
      <c r="C107" s="4">
        <v>470</v>
      </c>
      <c r="D107" s="4">
        <v>778</v>
      </c>
    </row>
    <row r="108" spans="1:4" ht="12.75">
      <c r="A108" s="1" t="s">
        <v>115</v>
      </c>
      <c r="B108" s="4">
        <v>72</v>
      </c>
      <c r="C108" s="4">
        <v>95</v>
      </c>
      <c r="D108" s="4">
        <v>91</v>
      </c>
    </row>
    <row r="109" spans="1:4" ht="12.75">
      <c r="A109" s="1" t="s">
        <v>125</v>
      </c>
      <c r="B109" s="4">
        <v>515</v>
      </c>
      <c r="C109" s="4">
        <v>505</v>
      </c>
      <c r="D109" s="4">
        <v>329</v>
      </c>
    </row>
    <row r="110" spans="1:4" ht="12.75">
      <c r="A110" s="1" t="s">
        <v>131</v>
      </c>
      <c r="B110" s="4">
        <v>99</v>
      </c>
      <c r="C110" s="4">
        <v>335</v>
      </c>
      <c r="D110" s="4">
        <v>340</v>
      </c>
    </row>
    <row r="111" spans="1:4" ht="12.75">
      <c r="A111" s="1" t="s">
        <v>479</v>
      </c>
      <c r="B111" s="4">
        <v>81</v>
      </c>
      <c r="C111" s="4">
        <v>350</v>
      </c>
      <c r="D111" s="4">
        <v>522</v>
      </c>
    </row>
    <row r="112" spans="1:4" ht="12.75">
      <c r="A112" s="1" t="s">
        <v>134</v>
      </c>
      <c r="B112" s="4">
        <v>710</v>
      </c>
      <c r="C112" s="4">
        <v>334</v>
      </c>
      <c r="D112" s="4">
        <v>313</v>
      </c>
    </row>
    <row r="113" spans="1:4" ht="12.75">
      <c r="A113" s="1" t="s">
        <v>490</v>
      </c>
      <c r="B113" s="4">
        <v>195</v>
      </c>
      <c r="C113" s="4">
        <v>711</v>
      </c>
      <c r="D113" s="4">
        <v>632</v>
      </c>
    </row>
    <row r="114" spans="1:4" ht="12.75">
      <c r="A114" s="1" t="s">
        <v>524</v>
      </c>
      <c r="B114" s="4">
        <v>1846</v>
      </c>
      <c r="C114" s="4">
        <v>814</v>
      </c>
      <c r="D114" s="4">
        <v>1365</v>
      </c>
    </row>
    <row r="115" spans="1:4" ht="12.75">
      <c r="A115" s="1" t="s">
        <v>493</v>
      </c>
      <c r="B115" s="4">
        <v>142</v>
      </c>
      <c r="C115" s="4">
        <v>203</v>
      </c>
      <c r="D115" s="4">
        <v>279</v>
      </c>
    </row>
    <row r="116" spans="1:4" ht="12.75">
      <c r="A116" s="1" t="s">
        <v>504</v>
      </c>
      <c r="B116" s="4">
        <v>64</v>
      </c>
      <c r="C116" s="4">
        <v>71</v>
      </c>
      <c r="D116" s="4">
        <v>55</v>
      </c>
    </row>
    <row r="117" spans="1:4" ht="12.75">
      <c r="A117" s="1" t="s">
        <v>516</v>
      </c>
      <c r="B117" s="4">
        <v>52</v>
      </c>
      <c r="C117" s="4">
        <v>252</v>
      </c>
      <c r="D117" s="4">
        <v>169</v>
      </c>
    </row>
    <row r="118" spans="1:4" ht="12.75">
      <c r="A118" s="1" t="s">
        <v>351</v>
      </c>
      <c r="B118" s="4">
        <v>676</v>
      </c>
      <c r="C118" s="4">
        <v>615</v>
      </c>
      <c r="D118" s="4">
        <v>1098</v>
      </c>
    </row>
    <row r="119" spans="1:4" ht="12.75">
      <c r="A119" s="1" t="s">
        <v>343</v>
      </c>
      <c r="B119" s="4">
        <v>778</v>
      </c>
      <c r="C119" s="4">
        <v>1225</v>
      </c>
      <c r="D119" s="4">
        <v>1982</v>
      </c>
    </row>
    <row r="120" spans="1:4" ht="12.75">
      <c r="A120" s="1" t="s">
        <v>551</v>
      </c>
      <c r="B120" s="4">
        <v>191</v>
      </c>
      <c r="C120" s="4">
        <v>489</v>
      </c>
      <c r="D120" s="4">
        <v>725</v>
      </c>
    </row>
    <row r="121" spans="1:4" ht="12.75">
      <c r="A121" s="1" t="s">
        <v>564</v>
      </c>
      <c r="B121" s="4">
        <v>729</v>
      </c>
      <c r="C121" s="4">
        <v>1623</v>
      </c>
      <c r="D121" s="4">
        <v>2500</v>
      </c>
    </row>
    <row r="122" spans="1:4" ht="12.75">
      <c r="A122" s="1" t="s">
        <v>568</v>
      </c>
      <c r="B122" s="4">
        <v>176</v>
      </c>
      <c r="C122" s="4">
        <v>386</v>
      </c>
      <c r="D122" s="4">
        <v>494</v>
      </c>
    </row>
    <row r="123" spans="1:4" ht="12.75">
      <c r="A123" s="1" t="s">
        <v>574</v>
      </c>
      <c r="B123" s="4">
        <v>363</v>
      </c>
      <c r="C123" s="4">
        <v>551</v>
      </c>
      <c r="D123" s="4">
        <v>644</v>
      </c>
    </row>
    <row r="124" spans="1:4" ht="12.75">
      <c r="A124" s="1" t="s">
        <v>579</v>
      </c>
      <c r="B124" s="4">
        <v>103</v>
      </c>
      <c r="C124" s="4">
        <v>168</v>
      </c>
      <c r="D124" s="4">
        <v>162</v>
      </c>
    </row>
    <row r="125" spans="1:4" ht="12.75">
      <c r="A125" s="1" t="s">
        <v>19</v>
      </c>
      <c r="B125" s="4">
        <v>113</v>
      </c>
      <c r="C125" s="4">
        <v>460</v>
      </c>
      <c r="D125" s="4">
        <v>597</v>
      </c>
    </row>
    <row r="126" spans="1:4" ht="12.75">
      <c r="A126" s="1" t="s">
        <v>605</v>
      </c>
      <c r="B126" s="4">
        <v>99</v>
      </c>
      <c r="C126" s="4">
        <v>239</v>
      </c>
      <c r="D126" s="4">
        <v>323</v>
      </c>
    </row>
    <row r="128" spans="1:4" ht="12.75">
      <c r="A128" s="1" t="s">
        <v>48</v>
      </c>
      <c r="B128" s="4">
        <f>SUM(B107:B126)</f>
        <v>7405</v>
      </c>
      <c r="C128" s="4">
        <f>SUM(C107:C126)</f>
        <v>9896</v>
      </c>
      <c r="D128" s="4">
        <f>SUM(D107:D126)</f>
        <v>13398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3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1" customWidth="1"/>
    <col min="2" max="2" width="28.140625" style="1" bestFit="1" customWidth="1"/>
    <col min="3" max="3" width="25.8515625" style="1" bestFit="1" customWidth="1"/>
    <col min="4" max="4" width="24.421875" style="1" bestFit="1" customWidth="1"/>
    <col min="5" max="5" width="20.8515625" style="1" bestFit="1" customWidth="1"/>
    <col min="6" max="16384" width="9.140625" style="1" customWidth="1"/>
  </cols>
  <sheetData>
    <row r="1" ht="15.75">
      <c r="A1" s="3" t="s">
        <v>474</v>
      </c>
    </row>
    <row r="3" spans="1:3" ht="12.75">
      <c r="A3" s="2" t="s">
        <v>1</v>
      </c>
      <c r="B3" s="5" t="s">
        <v>475</v>
      </c>
      <c r="C3" s="5" t="s">
        <v>476</v>
      </c>
    </row>
    <row r="4" spans="2:3" ht="12.75">
      <c r="B4" s="4" t="s">
        <v>4</v>
      </c>
      <c r="C4" s="4" t="s">
        <v>4</v>
      </c>
    </row>
    <row r="6" spans="1:3" ht="12.75">
      <c r="A6" s="1" t="s">
        <v>467</v>
      </c>
      <c r="B6" s="4">
        <v>2111</v>
      </c>
      <c r="C6" s="4">
        <v>2172</v>
      </c>
    </row>
    <row r="7" spans="1:3" ht="12.75">
      <c r="A7" s="1" t="s">
        <v>493</v>
      </c>
      <c r="B7" s="4">
        <v>125</v>
      </c>
      <c r="C7" s="4">
        <v>345</v>
      </c>
    </row>
    <row r="8" spans="1:3" ht="12.75">
      <c r="A8" s="1" t="s">
        <v>516</v>
      </c>
      <c r="B8" s="4">
        <v>639</v>
      </c>
      <c r="C8" s="4">
        <v>932</v>
      </c>
    </row>
    <row r="10" spans="1:3" ht="12.75">
      <c r="A10" s="1" t="s">
        <v>48</v>
      </c>
      <c r="B10" s="4">
        <f>SUM(B6:B8)</f>
        <v>2875</v>
      </c>
      <c r="C10" s="4">
        <f>SUM(C6:C8)</f>
        <v>3449</v>
      </c>
    </row>
    <row r="12" ht="15.75">
      <c r="A12" s="3" t="s">
        <v>477</v>
      </c>
    </row>
    <row r="14" spans="1:2" ht="12.75">
      <c r="A14" s="2" t="s">
        <v>1</v>
      </c>
      <c r="B14" s="5" t="s">
        <v>478</v>
      </c>
    </row>
    <row r="15" ht="12.75">
      <c r="B15" s="4" t="s">
        <v>4</v>
      </c>
    </row>
    <row r="17" spans="1:2" ht="12.75">
      <c r="A17" s="1" t="s">
        <v>467</v>
      </c>
      <c r="B17" s="4">
        <v>3727</v>
      </c>
    </row>
    <row r="18" spans="1:2" ht="12.75">
      <c r="A18" s="1" t="s">
        <v>493</v>
      </c>
      <c r="B18" s="4">
        <v>371</v>
      </c>
    </row>
    <row r="19" spans="1:2" ht="12.75">
      <c r="A19" s="1" t="s">
        <v>516</v>
      </c>
      <c r="B19" s="4">
        <v>1200</v>
      </c>
    </row>
    <row r="21" spans="1:2" ht="12.75">
      <c r="A21" s="1" t="s">
        <v>48</v>
      </c>
      <c r="B21" s="4">
        <f>SUM(B17:B19)</f>
        <v>5298</v>
      </c>
    </row>
    <row r="23" ht="15.75">
      <c r="A23" s="3" t="s">
        <v>484</v>
      </c>
    </row>
    <row r="25" spans="1:3" ht="12.75">
      <c r="A25" s="2" t="s">
        <v>1</v>
      </c>
      <c r="B25" s="5" t="s">
        <v>485</v>
      </c>
      <c r="C25" s="5" t="s">
        <v>486</v>
      </c>
    </row>
    <row r="26" spans="2:3" ht="12.75">
      <c r="B26" s="4" t="s">
        <v>4</v>
      </c>
      <c r="C26" s="4" t="s">
        <v>4</v>
      </c>
    </row>
    <row r="28" spans="1:3" ht="12.75">
      <c r="A28" s="1" t="s">
        <v>479</v>
      </c>
      <c r="B28" s="4">
        <v>328</v>
      </c>
      <c r="C28" s="4">
        <v>598</v>
      </c>
    </row>
    <row r="29" spans="1:3" ht="12.75">
      <c r="A29" s="1" t="s">
        <v>564</v>
      </c>
      <c r="B29" s="4">
        <v>2316</v>
      </c>
      <c r="C29" s="4">
        <v>1777</v>
      </c>
    </row>
    <row r="31" spans="1:3" ht="12.75">
      <c r="A31" s="1" t="s">
        <v>48</v>
      </c>
      <c r="B31" s="4">
        <f>SUM(B28:B29)</f>
        <v>2644</v>
      </c>
      <c r="C31" s="4">
        <f>SUM(C28:C29)</f>
        <v>2375</v>
      </c>
    </row>
    <row r="33" ht="15.75">
      <c r="A33" s="3" t="s">
        <v>487</v>
      </c>
    </row>
    <row r="35" spans="1:2" ht="12.75">
      <c r="A35" s="2" t="s">
        <v>1</v>
      </c>
      <c r="B35" s="5" t="s">
        <v>488</v>
      </c>
    </row>
    <row r="36" ht="12.75">
      <c r="B36" s="4" t="s">
        <v>4</v>
      </c>
    </row>
    <row r="38" spans="1:2" ht="12.75">
      <c r="A38" s="1" t="s">
        <v>479</v>
      </c>
      <c r="B38" s="4">
        <v>616</v>
      </c>
    </row>
    <row r="39" spans="1:2" ht="12.75">
      <c r="A39" s="1" t="s">
        <v>564</v>
      </c>
      <c r="B39" s="4">
        <v>3476</v>
      </c>
    </row>
    <row r="41" spans="1:2" ht="12.75">
      <c r="A41" s="1" t="s">
        <v>48</v>
      </c>
      <c r="B41" s="4">
        <f>SUM(B38:B39)</f>
        <v>4092</v>
      </c>
    </row>
    <row r="43" ht="15.75">
      <c r="A43" s="3" t="s">
        <v>71</v>
      </c>
    </row>
    <row r="45" spans="1:2" ht="12.75">
      <c r="A45" s="2" t="s">
        <v>1</v>
      </c>
      <c r="B45" s="5" t="s">
        <v>72</v>
      </c>
    </row>
    <row r="46" ht="12.75">
      <c r="B46" s="4" t="s">
        <v>3</v>
      </c>
    </row>
    <row r="48" spans="1:2" ht="12.75">
      <c r="A48" s="1" t="s">
        <v>137</v>
      </c>
      <c r="B48" s="4">
        <v>78</v>
      </c>
    </row>
    <row r="49" spans="1:2" ht="12.75">
      <c r="A49" s="1" t="s">
        <v>63</v>
      </c>
      <c r="B49" s="4">
        <v>93</v>
      </c>
    </row>
    <row r="50" spans="1:2" ht="12.75">
      <c r="A50" s="1" t="s">
        <v>193</v>
      </c>
      <c r="B50" s="4">
        <v>492</v>
      </c>
    </row>
    <row r="51" spans="1:2" ht="12.75">
      <c r="A51" s="1" t="s">
        <v>514</v>
      </c>
      <c r="B51" s="4">
        <v>107</v>
      </c>
    </row>
    <row r="52" spans="1:2" ht="12.75">
      <c r="A52" s="1" t="s">
        <v>459</v>
      </c>
      <c r="B52" s="4">
        <v>82</v>
      </c>
    </row>
    <row r="53" spans="1:2" ht="12.75">
      <c r="A53" s="1" t="s">
        <v>557</v>
      </c>
      <c r="B53" s="4">
        <v>73</v>
      </c>
    </row>
    <row r="55" spans="1:2" ht="12.75">
      <c r="A55" s="1" t="s">
        <v>48</v>
      </c>
      <c r="B55" s="4">
        <f>SUM(B48:B53)</f>
        <v>925</v>
      </c>
    </row>
    <row r="57" ht="15.75">
      <c r="A57" s="3" t="s">
        <v>426</v>
      </c>
    </row>
    <row r="59" spans="1:3" ht="12.75">
      <c r="A59" s="2" t="s">
        <v>1</v>
      </c>
      <c r="B59" s="5" t="s">
        <v>427</v>
      </c>
      <c r="C59" s="5" t="s">
        <v>428</v>
      </c>
    </row>
    <row r="60" spans="2:3" ht="12.75">
      <c r="B60" s="4" t="s">
        <v>4</v>
      </c>
      <c r="C60" s="4" t="s">
        <v>4</v>
      </c>
    </row>
    <row r="62" spans="1:3" ht="12.75">
      <c r="A62" s="1" t="s">
        <v>281</v>
      </c>
      <c r="B62" s="4">
        <v>11600</v>
      </c>
      <c r="C62" s="4">
        <v>12124</v>
      </c>
    </row>
    <row r="64" spans="1:3" ht="12.75">
      <c r="A64" s="1" t="s">
        <v>48</v>
      </c>
      <c r="B64" s="4">
        <f>SUM(B62)</f>
        <v>11600</v>
      </c>
      <c r="C64" s="4">
        <f>SUM(C62)</f>
        <v>12124</v>
      </c>
    </row>
    <row r="66" ht="15.75">
      <c r="A66" s="3" t="s">
        <v>429</v>
      </c>
    </row>
    <row r="68" spans="1:2" ht="12.75">
      <c r="A68" s="2" t="s">
        <v>1</v>
      </c>
      <c r="B68" s="5" t="s">
        <v>430</v>
      </c>
    </row>
    <row r="69" ht="12.75">
      <c r="B69" s="4" t="s">
        <v>3</v>
      </c>
    </row>
    <row r="71" spans="1:2" ht="12.75">
      <c r="A71" s="1" t="s">
        <v>281</v>
      </c>
      <c r="B71" s="4">
        <v>9295</v>
      </c>
    </row>
    <row r="73" spans="1:2" ht="12.75">
      <c r="A73" s="1" t="s">
        <v>48</v>
      </c>
      <c r="B73" s="4">
        <f>SUM(B71)</f>
        <v>9295</v>
      </c>
    </row>
    <row r="75" ht="15.75">
      <c r="A75" s="3" t="s">
        <v>431</v>
      </c>
    </row>
    <row r="77" spans="1:2" ht="12.75">
      <c r="A77" s="2" t="s">
        <v>1</v>
      </c>
      <c r="B77" s="5" t="s">
        <v>432</v>
      </c>
    </row>
    <row r="78" ht="12.75">
      <c r="B78" s="4" t="s">
        <v>4</v>
      </c>
    </row>
    <row r="80" spans="1:2" ht="12.75">
      <c r="A80" s="1" t="s">
        <v>281</v>
      </c>
      <c r="B80" s="4">
        <v>16397</v>
      </c>
    </row>
    <row r="82" spans="1:2" ht="12.75">
      <c r="A82" s="1" t="s">
        <v>48</v>
      </c>
      <c r="B82" s="4">
        <f>SUM(B80)</f>
        <v>16397</v>
      </c>
    </row>
    <row r="84" ht="15.75">
      <c r="A84" s="3" t="s">
        <v>433</v>
      </c>
    </row>
    <row r="86" spans="1:3" ht="12.75">
      <c r="A86" s="2" t="s">
        <v>1</v>
      </c>
      <c r="B86" s="5" t="s">
        <v>434</v>
      </c>
      <c r="C86" s="5" t="s">
        <v>435</v>
      </c>
    </row>
    <row r="87" spans="2:3" ht="12.75">
      <c r="B87" s="4" t="s">
        <v>4</v>
      </c>
      <c r="C87" s="4" t="s">
        <v>4</v>
      </c>
    </row>
    <row r="89" spans="1:3" ht="12.75">
      <c r="A89" s="1" t="s">
        <v>281</v>
      </c>
      <c r="B89" s="4">
        <v>16037</v>
      </c>
      <c r="C89" s="4">
        <v>5193</v>
      </c>
    </row>
    <row r="91" spans="1:3" ht="12.75">
      <c r="A91" s="1" t="s">
        <v>48</v>
      </c>
      <c r="B91" s="4">
        <f>SUM(B89)</f>
        <v>16037</v>
      </c>
      <c r="C91" s="4">
        <f>SUM(C89)</f>
        <v>5193</v>
      </c>
    </row>
    <row r="93" ht="15.75">
      <c r="A93" s="3" t="s">
        <v>437</v>
      </c>
    </row>
    <row r="95" spans="1:2" ht="12.75">
      <c r="A95" s="2" t="s">
        <v>1</v>
      </c>
      <c r="B95" s="5" t="s">
        <v>436</v>
      </c>
    </row>
    <row r="96" ht="12.75">
      <c r="B96" s="4" t="s">
        <v>4</v>
      </c>
    </row>
    <row r="98" spans="1:2" ht="12.75">
      <c r="A98" s="1" t="s">
        <v>281</v>
      </c>
      <c r="B98" s="4">
        <v>16046</v>
      </c>
    </row>
    <row r="100" spans="1:2" ht="12.75">
      <c r="A100" s="1" t="s">
        <v>48</v>
      </c>
      <c r="B100" s="4">
        <f>SUM(B98)</f>
        <v>16046</v>
      </c>
    </row>
    <row r="102" ht="15.75">
      <c r="A102" s="3" t="s">
        <v>438</v>
      </c>
    </row>
    <row r="104" spans="1:2" ht="12.75">
      <c r="A104" s="2" t="s">
        <v>1</v>
      </c>
      <c r="B104" s="5" t="s">
        <v>439</v>
      </c>
    </row>
    <row r="105" ht="12.75">
      <c r="B105" s="4" t="s">
        <v>3</v>
      </c>
    </row>
    <row r="107" spans="1:2" ht="12.75">
      <c r="A107" s="1" t="s">
        <v>281</v>
      </c>
      <c r="B107" s="4">
        <v>8629</v>
      </c>
    </row>
    <row r="109" spans="1:2" ht="12.75">
      <c r="A109" s="1" t="s">
        <v>48</v>
      </c>
      <c r="B109" s="4">
        <f>SUM(B107)</f>
        <v>8629</v>
      </c>
    </row>
    <row r="111" ht="15.75">
      <c r="A111" s="3" t="s">
        <v>440</v>
      </c>
    </row>
    <row r="113" spans="1:2" ht="12.75">
      <c r="A113" s="2" t="s">
        <v>1</v>
      </c>
      <c r="B113" s="5" t="s">
        <v>441</v>
      </c>
    </row>
    <row r="114" ht="12.75">
      <c r="B114" s="4" t="s">
        <v>4</v>
      </c>
    </row>
    <row r="116" spans="1:2" ht="12.75">
      <c r="A116" s="1" t="s">
        <v>281</v>
      </c>
      <c r="B116" s="4">
        <v>15432</v>
      </c>
    </row>
    <row r="118" spans="1:2" ht="12.75">
      <c r="A118" s="1" t="s">
        <v>48</v>
      </c>
      <c r="B118" s="4">
        <f>SUM(B116)</f>
        <v>15432</v>
      </c>
    </row>
    <row r="120" ht="15.75">
      <c r="A120" s="3" t="s">
        <v>442</v>
      </c>
    </row>
    <row r="122" spans="1:2" ht="12.75">
      <c r="A122" s="2" t="s">
        <v>1</v>
      </c>
      <c r="B122" s="5" t="s">
        <v>443</v>
      </c>
    </row>
    <row r="123" ht="12.75">
      <c r="B123" s="4" t="s">
        <v>4</v>
      </c>
    </row>
    <row r="125" spans="1:2" ht="12.75">
      <c r="A125" s="1" t="s">
        <v>281</v>
      </c>
      <c r="B125" s="4">
        <v>14716</v>
      </c>
    </row>
    <row r="127" spans="1:2" ht="12.75">
      <c r="A127" s="1" t="s">
        <v>48</v>
      </c>
      <c r="B127" s="4">
        <f>SUM(B125)</f>
        <v>14716</v>
      </c>
    </row>
    <row r="129" ht="15.75">
      <c r="A129" s="3" t="s">
        <v>152</v>
      </c>
    </row>
    <row r="131" spans="1:2" ht="12.75">
      <c r="A131" s="2" t="s">
        <v>1</v>
      </c>
      <c r="B131" s="5" t="s">
        <v>153</v>
      </c>
    </row>
    <row r="132" ht="12.75">
      <c r="B132" s="4" t="s">
        <v>4</v>
      </c>
    </row>
    <row r="134" spans="1:2" ht="12.75">
      <c r="A134" s="1" t="s">
        <v>140</v>
      </c>
      <c r="B134" s="4">
        <v>1825</v>
      </c>
    </row>
    <row r="136" spans="1:2" ht="12.75">
      <c r="A136" s="1" t="s">
        <v>48</v>
      </c>
      <c r="B136" s="4">
        <f>SUM(B134)</f>
        <v>1825</v>
      </c>
    </row>
    <row r="138" ht="15.75">
      <c r="A138" s="3" t="s">
        <v>113</v>
      </c>
    </row>
    <row r="140" spans="1:2" ht="12.75">
      <c r="A140" s="2" t="s">
        <v>1</v>
      </c>
      <c r="B140" s="5" t="s">
        <v>114</v>
      </c>
    </row>
    <row r="141" ht="12.75">
      <c r="B141" s="4" t="s">
        <v>4</v>
      </c>
    </row>
    <row r="143" spans="1:2" ht="12.75">
      <c r="A143" s="1" t="s">
        <v>63</v>
      </c>
      <c r="B143" s="4">
        <v>403</v>
      </c>
    </row>
    <row r="144" spans="1:2" ht="12.75">
      <c r="A144" s="1" t="s">
        <v>497</v>
      </c>
      <c r="B144" s="4">
        <v>216</v>
      </c>
    </row>
    <row r="145" spans="1:2" ht="12.75">
      <c r="A145" s="1" t="s">
        <v>589</v>
      </c>
      <c r="B145" s="4">
        <v>286</v>
      </c>
    </row>
    <row r="146" spans="1:2" ht="12.75">
      <c r="A146" s="1" t="s">
        <v>592</v>
      </c>
      <c r="B146" s="4">
        <v>194</v>
      </c>
    </row>
    <row r="147" spans="1:2" ht="12.75">
      <c r="A147" s="1" t="s">
        <v>596</v>
      </c>
      <c r="B147" s="4">
        <v>90</v>
      </c>
    </row>
    <row r="149" spans="1:2" ht="12.75">
      <c r="A149" s="1" t="s">
        <v>48</v>
      </c>
      <c r="B149" s="4">
        <f>SUM(B143:B147)</f>
        <v>1189</v>
      </c>
    </row>
    <row r="151" ht="15.75">
      <c r="A151" s="3" t="s">
        <v>83</v>
      </c>
    </row>
    <row r="153" spans="1:2" ht="12.75">
      <c r="A153" s="2" t="s">
        <v>1</v>
      </c>
      <c r="B153" s="5" t="s">
        <v>84</v>
      </c>
    </row>
    <row r="154" ht="12.75">
      <c r="B154" s="4" t="s">
        <v>4</v>
      </c>
    </row>
    <row r="156" spans="1:2" ht="12.75">
      <c r="A156" s="1" t="s">
        <v>78</v>
      </c>
      <c r="B156" s="4">
        <v>806</v>
      </c>
    </row>
    <row r="157" spans="1:2" ht="12.75">
      <c r="A157" s="1" t="s">
        <v>492</v>
      </c>
      <c r="B157" s="4">
        <v>643</v>
      </c>
    </row>
    <row r="158" spans="1:2" ht="12.75">
      <c r="A158" s="1" t="s">
        <v>556</v>
      </c>
      <c r="B158" s="4">
        <v>651</v>
      </c>
    </row>
    <row r="159" spans="1:2" ht="12.75">
      <c r="A159" s="1" t="s">
        <v>570</v>
      </c>
      <c r="B159" s="4">
        <v>652</v>
      </c>
    </row>
    <row r="161" spans="1:2" ht="12.75">
      <c r="A161" s="1" t="s">
        <v>48</v>
      </c>
      <c r="B161" s="4">
        <f>SUM(B156:B159)</f>
        <v>2752</v>
      </c>
    </row>
    <row r="163" ht="15.75">
      <c r="A163" s="3" t="s">
        <v>45</v>
      </c>
    </row>
    <row r="164" ht="12.75">
      <c r="B164" s="4"/>
    </row>
    <row r="165" spans="1:2" ht="12.75">
      <c r="A165" s="2" t="s">
        <v>1</v>
      </c>
      <c r="B165" s="5" t="s">
        <v>46</v>
      </c>
    </row>
    <row r="166" ht="12.75">
      <c r="B166" s="4" t="s">
        <v>4</v>
      </c>
    </row>
    <row r="167" ht="12.75">
      <c r="B167" s="4"/>
    </row>
    <row r="168" spans="1:2" ht="12.75">
      <c r="A168" s="1" t="s">
        <v>166</v>
      </c>
      <c r="B168" s="4">
        <v>470</v>
      </c>
    </row>
    <row r="169" spans="1:2" ht="12.75">
      <c r="A169" s="1" t="s">
        <v>528</v>
      </c>
      <c r="B169" s="4">
        <v>200</v>
      </c>
    </row>
    <row r="170" spans="1:2" ht="12.75">
      <c r="A170" s="1" t="s">
        <v>2</v>
      </c>
      <c r="B170" s="4">
        <v>325</v>
      </c>
    </row>
    <row r="171" spans="1:2" ht="12.75">
      <c r="A171" s="1" t="s">
        <v>575</v>
      </c>
      <c r="B171" s="4">
        <v>305</v>
      </c>
    </row>
    <row r="172" spans="1:2" ht="12.75">
      <c r="A172" s="1" t="s">
        <v>581</v>
      </c>
      <c r="B172" s="4">
        <v>590</v>
      </c>
    </row>
    <row r="173" spans="1:2" ht="12.75">
      <c r="A173" s="1" t="s">
        <v>591</v>
      </c>
      <c r="B173" s="4">
        <v>302</v>
      </c>
    </row>
    <row r="175" spans="1:2" ht="12.75">
      <c r="A175" s="1" t="s">
        <v>48</v>
      </c>
      <c r="B175" s="4">
        <f>SUM(B168:B173)</f>
        <v>2192</v>
      </c>
    </row>
    <row r="177" ht="15.75">
      <c r="A177" s="3" t="s">
        <v>453</v>
      </c>
    </row>
    <row r="179" spans="1:2" ht="12.75">
      <c r="A179" s="2" t="s">
        <v>1</v>
      </c>
      <c r="B179" s="5" t="s">
        <v>454</v>
      </c>
    </row>
    <row r="180" ht="12.75">
      <c r="B180" s="4" t="s">
        <v>4</v>
      </c>
    </row>
    <row r="182" spans="1:2" ht="12.75">
      <c r="A182" s="1" t="s">
        <v>513</v>
      </c>
      <c r="B182" s="4">
        <v>1013</v>
      </c>
    </row>
    <row r="183" spans="1:2" ht="12.75">
      <c r="A183" s="1" t="s">
        <v>527</v>
      </c>
      <c r="B183" s="4">
        <v>535</v>
      </c>
    </row>
    <row r="184" spans="1:2" ht="12.75">
      <c r="A184" s="1" t="s">
        <v>569</v>
      </c>
      <c r="B184" s="4">
        <v>591</v>
      </c>
    </row>
    <row r="185" spans="1:2" ht="12.75">
      <c r="A185" s="1" t="s">
        <v>447</v>
      </c>
      <c r="B185" s="4">
        <v>1128</v>
      </c>
    </row>
    <row r="186" spans="1:2" ht="12.75">
      <c r="A186" s="1" t="s">
        <v>597</v>
      </c>
      <c r="B186" s="4">
        <v>192</v>
      </c>
    </row>
    <row r="187" spans="1:2" ht="12.75">
      <c r="A187" s="1" t="s">
        <v>598</v>
      </c>
      <c r="B187" s="4">
        <v>548</v>
      </c>
    </row>
    <row r="189" spans="1:2" ht="12.75">
      <c r="A189" s="1" t="s">
        <v>48</v>
      </c>
      <c r="B189" s="4">
        <f>SUM(B182:B187)</f>
        <v>4007</v>
      </c>
    </row>
    <row r="191" ht="15.75">
      <c r="A191" s="3" t="s">
        <v>455</v>
      </c>
    </row>
    <row r="193" spans="1:2" ht="12.75">
      <c r="A193" s="2" t="s">
        <v>1</v>
      </c>
      <c r="B193" s="5" t="s">
        <v>456</v>
      </c>
    </row>
    <row r="194" ht="12.75">
      <c r="B194" s="4" t="s">
        <v>4</v>
      </c>
    </row>
    <row r="196" spans="1:2" ht="12.75">
      <c r="A196" s="1" t="s">
        <v>513</v>
      </c>
      <c r="B196" s="4">
        <v>1021</v>
      </c>
    </row>
    <row r="197" spans="1:2" ht="12.75">
      <c r="A197" s="1" t="s">
        <v>527</v>
      </c>
      <c r="B197" s="4">
        <v>517</v>
      </c>
    </row>
    <row r="198" spans="1:2" ht="12.75">
      <c r="A198" s="1" t="s">
        <v>569</v>
      </c>
      <c r="B198" s="4">
        <v>555</v>
      </c>
    </row>
    <row r="199" spans="1:2" ht="12.75">
      <c r="A199" s="1" t="s">
        <v>447</v>
      </c>
      <c r="B199" s="4">
        <v>1060</v>
      </c>
    </row>
    <row r="200" spans="1:2" ht="12.75">
      <c r="A200" s="1" t="s">
        <v>597</v>
      </c>
      <c r="B200" s="4">
        <v>180</v>
      </c>
    </row>
    <row r="201" spans="1:2" ht="12.75">
      <c r="A201" s="1" t="s">
        <v>598</v>
      </c>
      <c r="B201" s="4">
        <v>558</v>
      </c>
    </row>
    <row r="203" spans="1:2" ht="12.75">
      <c r="A203" s="1" t="s">
        <v>48</v>
      </c>
      <c r="B203" s="4">
        <f>SUM(B195:B201)</f>
        <v>3891</v>
      </c>
    </row>
    <row r="205" ht="15.75">
      <c r="A205" s="3" t="s">
        <v>202</v>
      </c>
    </row>
    <row r="207" spans="1:2" ht="12.75">
      <c r="A207" s="2" t="s">
        <v>1</v>
      </c>
      <c r="B207" s="5" t="s">
        <v>203</v>
      </c>
    </row>
    <row r="208" ht="12.75">
      <c r="B208" s="4" t="s">
        <v>3</v>
      </c>
    </row>
    <row r="210" spans="1:2" ht="12.75">
      <c r="A210" s="1" t="s">
        <v>196</v>
      </c>
      <c r="B210" s="4">
        <v>2062</v>
      </c>
    </row>
    <row r="212" spans="1:2" ht="12.75">
      <c r="A212" s="1" t="s">
        <v>48</v>
      </c>
      <c r="B212" s="4">
        <f>SUM(B209:B210)</f>
        <v>2062</v>
      </c>
    </row>
    <row r="214" ht="15.75">
      <c r="A214" s="3" t="s">
        <v>204</v>
      </c>
    </row>
    <row r="216" spans="1:5" ht="12.75">
      <c r="A216" s="2" t="s">
        <v>1</v>
      </c>
      <c r="B216" s="5" t="s">
        <v>205</v>
      </c>
      <c r="C216" s="5" t="s">
        <v>206</v>
      </c>
      <c r="D216" s="5" t="s">
        <v>207</v>
      </c>
      <c r="E216" s="5" t="s">
        <v>208</v>
      </c>
    </row>
    <row r="217" spans="2:5" ht="12.75">
      <c r="B217" s="4" t="s">
        <v>3</v>
      </c>
      <c r="C217" s="4" t="s">
        <v>4</v>
      </c>
      <c r="D217" s="4" t="s">
        <v>4</v>
      </c>
      <c r="E217" s="4" t="s">
        <v>4</v>
      </c>
    </row>
    <row r="219" spans="1:5" ht="12.75">
      <c r="A219" s="1" t="s">
        <v>196</v>
      </c>
      <c r="B219" s="4">
        <v>1886</v>
      </c>
      <c r="C219" s="4">
        <v>2381</v>
      </c>
      <c r="D219" s="4">
        <v>2055</v>
      </c>
      <c r="E219" s="4">
        <v>1719</v>
      </c>
    </row>
    <row r="221" spans="1:5" ht="12.75">
      <c r="A221" s="1" t="s">
        <v>48</v>
      </c>
      <c r="B221" s="4">
        <f>SUM(B218:B219)</f>
        <v>1886</v>
      </c>
      <c r="C221" s="4">
        <f>SUM(C218:C219)</f>
        <v>2381</v>
      </c>
      <c r="D221" s="4">
        <f>SUM(D218:D219)</f>
        <v>2055</v>
      </c>
      <c r="E221" s="4">
        <f>SUM(E218:E219)</f>
        <v>1719</v>
      </c>
    </row>
    <row r="223" ht="15.75">
      <c r="A223" s="3" t="s">
        <v>408</v>
      </c>
    </row>
    <row r="225" spans="1:3" ht="12.75">
      <c r="A225" s="2" t="s">
        <v>1</v>
      </c>
      <c r="B225" s="5" t="s">
        <v>409</v>
      </c>
      <c r="C225" s="5" t="s">
        <v>410</v>
      </c>
    </row>
    <row r="226" spans="2:3" ht="12.75">
      <c r="B226" s="4" t="s">
        <v>3</v>
      </c>
      <c r="C226" s="4" t="s">
        <v>3</v>
      </c>
    </row>
    <row r="228" spans="1:3" ht="12.75">
      <c r="A228" s="1" t="s">
        <v>392</v>
      </c>
      <c r="B228" s="4">
        <v>5326</v>
      </c>
      <c r="C228" s="4">
        <v>2565</v>
      </c>
    </row>
    <row r="230" spans="1:3" ht="12.75">
      <c r="A230" s="1" t="s">
        <v>48</v>
      </c>
      <c r="B230" s="4">
        <f>SUM(B227:B228)</f>
        <v>5326</v>
      </c>
      <c r="C230" s="4">
        <f>SUM(C227:C228)</f>
        <v>2565</v>
      </c>
    </row>
    <row r="232" ht="15.75">
      <c r="A232" s="3" t="s">
        <v>411</v>
      </c>
    </row>
    <row r="234" spans="1:2" ht="12.75">
      <c r="A234" s="2" t="s">
        <v>1</v>
      </c>
      <c r="B234" s="5" t="s">
        <v>412</v>
      </c>
    </row>
    <row r="235" ht="12.75">
      <c r="B235" s="4" t="s">
        <v>3</v>
      </c>
    </row>
    <row r="237" spans="1:2" ht="12.75">
      <c r="A237" s="1" t="s">
        <v>392</v>
      </c>
      <c r="B237" s="4">
        <v>6271</v>
      </c>
    </row>
    <row r="239" spans="1:2" ht="12.75">
      <c r="A239" s="1" t="s">
        <v>48</v>
      </c>
      <c r="B239" s="4">
        <f>SUM(B236:B237)</f>
        <v>6271</v>
      </c>
    </row>
    <row r="241" ht="15.75">
      <c r="A241" s="3" t="s">
        <v>413</v>
      </c>
    </row>
    <row r="243" spans="1:2" ht="12.75">
      <c r="A243" s="2" t="s">
        <v>1</v>
      </c>
      <c r="B243" s="5" t="s">
        <v>414</v>
      </c>
    </row>
    <row r="244" ht="12.75">
      <c r="B244" s="4" t="s">
        <v>3</v>
      </c>
    </row>
    <row r="246" spans="1:2" ht="12.75">
      <c r="A246" s="1" t="s">
        <v>392</v>
      </c>
      <c r="B246" s="4">
        <v>6700</v>
      </c>
    </row>
    <row r="248" spans="1:2" ht="12.75">
      <c r="A248" s="1" t="s">
        <v>48</v>
      </c>
      <c r="B248" s="4">
        <f>SUM(B245:B246)</f>
        <v>6700</v>
      </c>
    </row>
    <row r="250" ht="15.75">
      <c r="A250" s="3" t="s">
        <v>415</v>
      </c>
    </row>
    <row r="252" spans="1:2" ht="12.75">
      <c r="A252" s="2" t="s">
        <v>1</v>
      </c>
      <c r="B252" s="5" t="s">
        <v>416</v>
      </c>
    </row>
    <row r="253" ht="12.75">
      <c r="B253" s="4" t="s">
        <v>3</v>
      </c>
    </row>
    <row r="255" spans="1:2" ht="12.75">
      <c r="A255" s="1" t="s">
        <v>392</v>
      </c>
      <c r="B255" s="4">
        <v>6139</v>
      </c>
    </row>
    <row r="257" spans="1:2" ht="12.75">
      <c r="A257" s="1" t="s">
        <v>48</v>
      </c>
      <c r="B257" s="4">
        <f>SUM(B254:B255)</f>
        <v>6139</v>
      </c>
    </row>
    <row r="259" ht="15.75">
      <c r="A259" s="3" t="s">
        <v>417</v>
      </c>
    </row>
    <row r="261" spans="1:2" ht="12.75">
      <c r="A261" s="2" t="s">
        <v>1</v>
      </c>
      <c r="B261" s="5" t="s">
        <v>418</v>
      </c>
    </row>
    <row r="262" ht="12.75">
      <c r="B262" s="4" t="s">
        <v>3</v>
      </c>
    </row>
    <row r="264" spans="1:2" ht="12.75">
      <c r="A264" s="1" t="s">
        <v>392</v>
      </c>
      <c r="B264" s="4">
        <v>6085</v>
      </c>
    </row>
    <row r="266" spans="1:2" ht="12.75">
      <c r="A266" s="1" t="s">
        <v>48</v>
      </c>
      <c r="B266" s="4">
        <f>SUM(B263:B264)</f>
        <v>6085</v>
      </c>
    </row>
    <row r="268" ht="15.75">
      <c r="A268" s="3" t="s">
        <v>419</v>
      </c>
    </row>
    <row r="270" spans="1:2" ht="12.75">
      <c r="A270" s="2" t="s">
        <v>1</v>
      </c>
      <c r="B270" s="5" t="s">
        <v>420</v>
      </c>
    </row>
    <row r="271" ht="12.75">
      <c r="B271" s="4" t="s">
        <v>3</v>
      </c>
    </row>
    <row r="273" spans="1:2" ht="12.75">
      <c r="A273" s="1" t="s">
        <v>392</v>
      </c>
      <c r="B273" s="4">
        <v>5789</v>
      </c>
    </row>
    <row r="275" spans="1:2" ht="12.75">
      <c r="A275" s="1" t="s">
        <v>48</v>
      </c>
      <c r="B275" s="4">
        <f>SUM(B272:B273)</f>
        <v>5789</v>
      </c>
    </row>
    <row r="277" ht="15.75">
      <c r="A277" s="3" t="s">
        <v>421</v>
      </c>
    </row>
    <row r="279" spans="1:3" ht="12.75">
      <c r="A279" s="2" t="s">
        <v>1</v>
      </c>
      <c r="B279" s="5" t="s">
        <v>422</v>
      </c>
      <c r="C279" s="5" t="s">
        <v>423</v>
      </c>
    </row>
    <row r="280" spans="2:3" ht="12.75">
      <c r="B280" s="4" t="s">
        <v>3</v>
      </c>
      <c r="C280" s="4" t="s">
        <v>3</v>
      </c>
    </row>
    <row r="282" spans="1:3" ht="12.75">
      <c r="A282" s="1" t="s">
        <v>392</v>
      </c>
      <c r="B282" s="4">
        <v>3888</v>
      </c>
      <c r="C282" s="4">
        <v>3944</v>
      </c>
    </row>
    <row r="284" spans="1:3" ht="12.75">
      <c r="A284" s="1" t="s">
        <v>48</v>
      </c>
      <c r="B284" s="4">
        <f>SUM(B281:B282)</f>
        <v>3888</v>
      </c>
      <c r="C284" s="4">
        <f>SUM(C281:C282)</f>
        <v>3944</v>
      </c>
    </row>
    <row r="286" ht="15.75">
      <c r="A286" s="3" t="s">
        <v>424</v>
      </c>
    </row>
    <row r="288" spans="1:2" ht="12.75">
      <c r="A288" s="2" t="s">
        <v>1</v>
      </c>
      <c r="B288" s="5" t="s">
        <v>425</v>
      </c>
    </row>
    <row r="289" ht="12.75">
      <c r="B289" s="4" t="s">
        <v>3</v>
      </c>
    </row>
    <row r="291" spans="1:2" ht="12.75">
      <c r="A291" s="1" t="s">
        <v>392</v>
      </c>
      <c r="B291" s="4">
        <v>6196</v>
      </c>
    </row>
    <row r="293" spans="1:2" ht="12.75">
      <c r="A293" s="1" t="s">
        <v>48</v>
      </c>
      <c r="B293" s="4">
        <f>SUM(B290:B291)</f>
        <v>6196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Chad Sump</cp:lastModifiedBy>
  <cp:lastPrinted>2006-08-07T15:55:38Z</cp:lastPrinted>
  <dcterms:created xsi:type="dcterms:W3CDTF">2006-08-07T14:28:48Z</dcterms:created>
  <dcterms:modified xsi:type="dcterms:W3CDTF">2006-08-31T18:38:45Z</dcterms:modified>
  <cp:category/>
  <cp:version/>
  <cp:contentType/>
  <cp:contentStatus/>
</cp:coreProperties>
</file>